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6" activeTab="0"/>
  </bookViews>
  <sheets>
    <sheet name="北京" sheetId="1" r:id="rId1"/>
    <sheet name="天津" sheetId="2" r:id="rId2"/>
    <sheet name="河北" sheetId="3" r:id="rId3"/>
    <sheet name="内蒙古" sheetId="4" r:id="rId4"/>
    <sheet name="上海" sheetId="5" r:id="rId5"/>
    <sheet name="江苏" sheetId="6" r:id="rId6"/>
    <sheet name="浙江" sheetId="7" r:id="rId7"/>
    <sheet name="安徽" sheetId="8" r:id="rId8"/>
    <sheet name="福建" sheetId="9" r:id="rId9"/>
    <sheet name="厦门" sheetId="10" r:id="rId10"/>
    <sheet name="江西" sheetId="11" r:id="rId11"/>
    <sheet name="山东" sheetId="12" r:id="rId12"/>
    <sheet name="青岛" sheetId="13" r:id="rId13"/>
    <sheet name="河南" sheetId="14" r:id="rId14"/>
    <sheet name="湖北" sheetId="15" r:id="rId15"/>
    <sheet name="湖南" sheetId="16" r:id="rId16"/>
    <sheet name="广东" sheetId="17" r:id="rId17"/>
    <sheet name="深圳" sheetId="18" r:id="rId18"/>
    <sheet name="广西" sheetId="19" r:id="rId19"/>
    <sheet name="海南" sheetId="20" r:id="rId20"/>
    <sheet name="重庆" sheetId="21" r:id="rId21"/>
    <sheet name="四川" sheetId="22" r:id="rId22"/>
    <sheet name="贵州" sheetId="23" r:id="rId23"/>
    <sheet name="云南" sheetId="24" r:id="rId24"/>
    <sheet name="西藏" sheetId="25" r:id="rId25"/>
    <sheet name="陕西" sheetId="26" r:id="rId26"/>
    <sheet name="新疆" sheetId="27" r:id="rId27"/>
    <sheet name="兵团" sheetId="28" r:id="rId28"/>
  </sheets>
  <definedNames/>
  <calcPr fullCalcOnLoad="1"/>
</workbook>
</file>

<file path=xl/sharedStrings.xml><?xml version="1.0" encoding="utf-8"?>
<sst xmlns="http://schemas.openxmlformats.org/spreadsheetml/2006/main" count="1246" uniqueCount="120">
  <si>
    <t>附件8</t>
  </si>
  <si>
    <t>2023年民航发展基金转移支付项目绩效目标表（安全能力建设）</t>
  </si>
  <si>
    <t>项目名称</t>
  </si>
  <si>
    <t>民航发展基金用于安全能力建设专项项目</t>
  </si>
  <si>
    <t>所属专项</t>
  </si>
  <si>
    <t>民航发展基金用于民航基础设施建设和机场航线补贴资金</t>
  </si>
  <si>
    <t>中央主管部门</t>
  </si>
  <si>
    <t>中国民用航空局</t>
  </si>
  <si>
    <t>省级财政部门</t>
  </si>
  <si>
    <t>北京市财政局</t>
  </si>
  <si>
    <t>省级主管部门</t>
  </si>
  <si>
    <t>民航华北地区管理局</t>
  </si>
  <si>
    <t>具体实施单位</t>
  </si>
  <si>
    <t>相关单位</t>
  </si>
  <si>
    <t>资金情况
（万元）</t>
  </si>
  <si>
    <t>年度资金总额：</t>
  </si>
  <si>
    <t xml:space="preserve">  其中：财政资金(民航发展基金）</t>
  </si>
  <si>
    <t xml:space="preserve">        其他资金</t>
  </si>
  <si>
    <t>总
体
目
标</t>
  </si>
  <si>
    <t>根据《民航安全能力建设资金管理暂行办法》（民航发〔2013〕20号）规定，对民航安全重大关键技术应用和示范推广、民航安全运行保障能力和监管能力提升、民航安全管理体系和应急救援体系建设等给予补贴。有效提升民航安全运行、管理和监管水平，促进行业安全发展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</si>
  <si>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</si>
  <si>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</si>
  <si>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</si>
  <si>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</si>
  <si>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</si>
  <si>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</si>
  <si>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</si>
  <si>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完成人工飞行能力强化训练人数</t>
  </si>
  <si>
    <t>≥1598人</t>
  </si>
  <si>
    <t>补贴民航安全能力专业项目</t>
  </si>
  <si>
    <t>19个</t>
  </si>
  <si>
    <t>支持安全新技术推广应用</t>
  </si>
  <si>
    <t>1个</t>
  </si>
  <si>
    <t>研究制定安全规章、标准规范方案、研究报告、论文等</t>
  </si>
  <si>
    <t>≥30份</t>
  </si>
  <si>
    <t>质量指标</t>
  </si>
  <si>
    <t>结题项目验收合格率</t>
  </si>
  <si>
    <t>≥95%</t>
  </si>
  <si>
    <t>时效指标</t>
  </si>
  <si>
    <t>按时完成年度工作任务项目数占比</t>
  </si>
  <si>
    <t>≥90%</t>
  </si>
  <si>
    <t>效益指标</t>
  </si>
  <si>
    <t>社会效益指标</t>
  </si>
  <si>
    <t>人为原因航空事故征候万时率</t>
  </si>
  <si>
    <t>≤0.14</t>
  </si>
  <si>
    <t>满意度
指标</t>
  </si>
  <si>
    <t>服务对象满意度指标</t>
  </si>
  <si>
    <t>项目成果满意度</t>
  </si>
  <si>
    <t>天津市财政局</t>
  </si>
  <si>
    <t>≥919人</t>
  </si>
  <si>
    <t>≤0.10</t>
  </si>
  <si>
    <t>河北省财政厅</t>
  </si>
  <si>
    <t>≥332人</t>
  </si>
  <si>
    <t>≤0.04</t>
  </si>
  <si>
    <t>内蒙古自治区财政厅</t>
  </si>
  <si>
    <t>≥35人</t>
  </si>
  <si>
    <t>≥1份</t>
  </si>
  <si>
    <t>≤0</t>
  </si>
  <si>
    <t>上海市财政局</t>
  </si>
  <si>
    <t>民航华东地区管理局</t>
  </si>
  <si>
    <t>≥2450人</t>
  </si>
  <si>
    <t>2个</t>
  </si>
  <si>
    <t>≥2份</t>
  </si>
  <si>
    <t>≤0.007</t>
  </si>
  <si>
    <t>江苏省财政厅</t>
  </si>
  <si>
    <t>≥357人</t>
  </si>
  <si>
    <t>≤0.6</t>
  </si>
  <si>
    <t>浙江省财政厅</t>
  </si>
  <si>
    <t>≥743人</t>
  </si>
  <si>
    <t>≤0.12</t>
  </si>
  <si>
    <t>安徽省财政厅</t>
  </si>
  <si>
    <t>福建省财政厅</t>
  </si>
  <si>
    <t>≥191人</t>
  </si>
  <si>
    <t>≤0.07</t>
  </si>
  <si>
    <t>厦门市财政局</t>
  </si>
  <si>
    <t>≥2074人</t>
  </si>
  <si>
    <t>≤0.05</t>
  </si>
  <si>
    <t>江西省财政厅</t>
  </si>
  <si>
    <t>≥122人</t>
  </si>
  <si>
    <t>山东省财政厅</t>
  </si>
  <si>
    <t>≥1817人</t>
  </si>
  <si>
    <t>青岛市财政局</t>
  </si>
  <si>
    <t>≥408人</t>
  </si>
  <si>
    <t>河南省财政厅</t>
  </si>
  <si>
    <t>民航中南地区管理局</t>
  </si>
  <si>
    <t>湖北省财政厅</t>
  </si>
  <si>
    <t>湖南省财政厅</t>
  </si>
  <si>
    <t>≥205人</t>
  </si>
  <si>
    <t>广东省财政厅</t>
  </si>
  <si>
    <t>≥307人</t>
  </si>
  <si>
    <t>6个</t>
  </si>
  <si>
    <t>≥9份</t>
  </si>
  <si>
    <t>≤0.1</t>
  </si>
  <si>
    <t>深圳市财政局</t>
  </si>
  <si>
    <t>≥925人</t>
  </si>
  <si>
    <t>7个</t>
  </si>
  <si>
    <t>4个</t>
  </si>
  <si>
    <t>≥12份</t>
  </si>
  <si>
    <t>广西壮族自治区财政厅</t>
  </si>
  <si>
    <t>≥447人</t>
  </si>
  <si>
    <t>海南省财政厅</t>
  </si>
  <si>
    <t>≥2621人</t>
  </si>
  <si>
    <t>重庆市财政局</t>
  </si>
  <si>
    <t>民航西南地区管理局</t>
  </si>
  <si>
    <t>≥602人</t>
  </si>
  <si>
    <t>四川省财政厅</t>
  </si>
  <si>
    <t>≥3322人</t>
  </si>
  <si>
    <t>贵州省财政厅</t>
  </si>
  <si>
    <t>≥807人</t>
  </si>
  <si>
    <t>云南省财政厅</t>
  </si>
  <si>
    <t>≥605人</t>
  </si>
  <si>
    <t>西藏自治区财政厅</t>
  </si>
  <si>
    <t>≥627人</t>
  </si>
  <si>
    <t>陕西省财政厅</t>
  </si>
  <si>
    <t>民航西北地区管理局</t>
  </si>
  <si>
    <t>≥352人</t>
  </si>
  <si>
    <t>新疆维吾尔自治区财政厅</t>
  </si>
  <si>
    <t>民航新疆管理局</t>
  </si>
  <si>
    <t>≥251人</t>
  </si>
  <si>
    <t>新疆生产建设兵团财政局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</si>
</sst>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sz val="12"/>
      <name val="黑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2"/>
      <color indexed="30"/>
      <name val="宋体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8"/>
      <name val="宋体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u val="single"/>
      <sz val="12"/>
      <color indexed="25"/>
      <name val="宋体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10"/>
      <name val="等线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1" fillId="0" borderId="5" applyNumberFormat="0" applyFill="0" applyAlignment="0" applyProtection="0"/>
    <xf numFmtId="0" fontId="9" fillId="0" borderId="6" applyNumberFormat="0" applyFill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6" fillId="0" borderId="0">
      <alignment vertical="center"/>
      <protection/>
    </xf>
    <xf numFmtId="0" fontId="2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8" applyNumberFormat="0" applyFont="0" applyAlignment="0" applyProtection="0"/>
    <xf numFmtId="0" fontId="7" fillId="4" borderId="0" applyNumberFormat="0" applyBorder="0" applyAlignment="0" applyProtection="0"/>
    <xf numFmtId="0" fontId="23" fillId="3" borderId="0" applyNumberFormat="0" applyBorder="0" applyAlignment="0" applyProtection="0"/>
    <xf numFmtId="0" fontId="7" fillId="13" borderId="0" applyNumberFormat="0" applyBorder="0" applyAlignment="0" applyProtection="0"/>
    <xf numFmtId="0" fontId="22" fillId="8" borderId="0" applyNumberFormat="0" applyBorder="0" applyAlignment="0" applyProtection="0"/>
    <xf numFmtId="0" fontId="24" fillId="4" borderId="9" applyNumberFormat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9" applyNumberFormat="0" applyAlignment="0" applyProtection="0"/>
    <xf numFmtId="0" fontId="7" fillId="4" borderId="0" applyNumberFormat="0" applyBorder="0" applyAlignment="0" applyProtection="0"/>
    <xf numFmtId="0" fontId="6" fillId="17" borderId="0" applyNumberFormat="0" applyBorder="0" applyAlignment="0" applyProtection="0"/>
    <xf numFmtId="0" fontId="7" fillId="1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15" applyNumberFormat="1" applyFont="1" applyAlignment="1">
      <alignment vertical="center" wrapText="1"/>
      <protection/>
    </xf>
    <xf numFmtId="49" fontId="0" fillId="0" borderId="0" xfId="15" applyNumberFormat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49" fontId="3" fillId="0" borderId="0" xfId="15" applyNumberFormat="1" applyFont="1" applyAlignment="1">
      <alignment vertical="center" wrapText="1"/>
      <protection/>
    </xf>
    <xf numFmtId="49" fontId="4" fillId="0" borderId="0" xfId="15" applyNumberFormat="1" applyFont="1" applyAlignment="1">
      <alignment horizontal="center" vertical="center" wrapText="1"/>
      <protection/>
    </xf>
    <xf numFmtId="49" fontId="0" fillId="0" borderId="10" xfId="15" applyNumberFormat="1" applyFont="1" applyBorder="1" applyAlignment="1">
      <alignment horizontal="center" vertical="center" wrapText="1"/>
      <protection/>
    </xf>
    <xf numFmtId="49" fontId="0" fillId="0" borderId="10" xfId="15" applyNumberFormat="1" applyFont="1" applyBorder="1" applyAlignment="1">
      <alignment vertical="center" wrapText="1"/>
      <protection/>
    </xf>
    <xf numFmtId="49" fontId="0" fillId="0" borderId="10" xfId="15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/>
    </xf>
    <xf numFmtId="49" fontId="0" fillId="0" borderId="11" xfId="15" applyNumberFormat="1" applyFont="1" applyBorder="1" applyAlignment="1">
      <alignment horizontal="justify" vertical="center" wrapText="1"/>
      <protection/>
    </xf>
    <xf numFmtId="49" fontId="0" fillId="0" borderId="12" xfId="15" applyNumberFormat="1" applyFont="1" applyBorder="1" applyAlignment="1">
      <alignment horizontal="justify" vertical="center" wrapText="1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0" fillId="0" borderId="13" xfId="15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left" vertical="center" wrapText="1"/>
      <protection/>
    </xf>
    <xf numFmtId="0" fontId="0" fillId="0" borderId="14" xfId="15" applyFont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26" fillId="0" borderId="10" xfId="15" applyFont="1" applyFill="1" applyBorder="1" applyAlignment="1">
      <alignment horizontal="center" vertical="center" wrapText="1"/>
      <protection/>
    </xf>
    <xf numFmtId="0" fontId="0" fillId="0" borderId="0" xfId="15" applyNumberFormat="1" applyFont="1" applyAlignment="1">
      <alignment vertical="center" wrapText="1"/>
      <protection/>
    </xf>
    <xf numFmtId="0" fontId="0" fillId="0" borderId="0" xfId="15" applyNumberFormat="1" applyAlignment="1">
      <alignment vertical="center" wrapText="1"/>
      <protection/>
    </xf>
    <xf numFmtId="176" fontId="0" fillId="0" borderId="15" xfId="37" applyNumberFormat="1" applyFont="1" applyBorder="1" applyAlignment="1">
      <alignment horizontal="center" vertical="center" wrapText="1"/>
    </xf>
    <xf numFmtId="176" fontId="0" fillId="0" borderId="16" xfId="37" applyNumberFormat="1" applyFont="1" applyBorder="1" applyAlignment="1">
      <alignment horizontal="center" vertical="center" wrapText="1"/>
    </xf>
    <xf numFmtId="177" fontId="0" fillId="0" borderId="10" xfId="15" applyNumberFormat="1" applyFont="1" applyBorder="1" applyAlignment="1">
      <alignment horizontal="left" vertical="center" wrapText="1"/>
      <protection/>
    </xf>
    <xf numFmtId="49" fontId="0" fillId="0" borderId="17" xfId="15" applyNumberFormat="1" applyFont="1" applyBorder="1" applyAlignment="1">
      <alignment horizontal="justify" vertical="center" wrapText="1"/>
      <protection/>
    </xf>
    <xf numFmtId="0" fontId="0" fillId="0" borderId="15" xfId="15" applyFont="1" applyBorder="1" applyAlignment="1">
      <alignment horizontal="center" vertical="center" wrapText="1"/>
      <protection/>
    </xf>
    <xf numFmtId="0" fontId="0" fillId="0" borderId="16" xfId="15" applyFont="1" applyBorder="1" applyAlignment="1">
      <alignment horizontal="center" vertical="center" wrapText="1"/>
      <protection/>
    </xf>
    <xf numFmtId="9" fontId="0" fillId="0" borderId="15" xfId="60" applyFont="1" applyBorder="1" applyAlignment="1">
      <alignment horizontal="center" vertical="center" wrapText="1"/>
    </xf>
    <xf numFmtId="9" fontId="0" fillId="0" borderId="16" xfId="60" applyFont="1" applyBorder="1" applyAlignment="1">
      <alignment horizontal="center" vertical="center" wrapText="1"/>
    </xf>
    <xf numFmtId="9" fontId="0" fillId="0" borderId="10" xfId="15" applyNumberFormat="1" applyFont="1" applyBorder="1" applyAlignment="1">
      <alignment horizontal="center" vertical="center" wrapText="1"/>
      <protection/>
    </xf>
    <xf numFmtId="0" fontId="0" fillId="0" borderId="18" xfId="15" applyFont="1" applyBorder="1" applyAlignment="1">
      <alignment horizontal="center" vertical="center" wrapText="1"/>
      <protection/>
    </xf>
    <xf numFmtId="0" fontId="0" fillId="0" borderId="15" xfId="15" applyFont="1" applyBorder="1" applyAlignment="1">
      <alignment horizontal="center" vertical="center"/>
      <protection/>
    </xf>
    <xf numFmtId="0" fontId="0" fillId="0" borderId="16" xfId="15" applyFont="1" applyBorder="1" applyAlignment="1">
      <alignment horizontal="center" vertical="center"/>
      <protection/>
    </xf>
    <xf numFmtId="9" fontId="0" fillId="0" borderId="15" xfId="60" applyFont="1" applyBorder="1" applyAlignment="1">
      <alignment horizontal="center" vertical="center" wrapText="1"/>
    </xf>
    <xf numFmtId="9" fontId="0" fillId="0" borderId="16" xfId="60" applyFont="1" applyBorder="1" applyAlignment="1">
      <alignment horizontal="center" vertical="center" wrapText="1"/>
    </xf>
  </cellXfs>
  <cellStyles count="55">
    <cellStyle name="Normal" xfId="0"/>
    <cellStyle name="常规 2" xfId="15"/>
    <cellStyle name="常规 4" xfId="16"/>
    <cellStyle name="常规 3 2" xfId="17"/>
    <cellStyle name="常规 3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85" zoomScaleNormal="85" zoomScaleSheetLayoutView="85" workbookViewId="0" topLeftCell="A3">
      <selection activeCell="D14" sqref="D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9</v>
      </c>
    </row>
    <row r="6" spans="1:6" s="4" customFormat="1" ht="30.75" customHeight="1">
      <c r="A6" s="8" t="s">
        <v>10</v>
      </c>
      <c r="B6" s="8"/>
      <c r="C6" s="8"/>
      <c r="D6" s="9" t="s">
        <v>11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2473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2473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28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30</v>
      </c>
      <c r="F13" s="14"/>
    </row>
    <row r="14" spans="1:6" ht="34.5" customHeight="1">
      <c r="A14" s="14"/>
      <c r="B14" s="15"/>
      <c r="C14" s="15"/>
      <c r="D14" s="16" t="s">
        <v>31</v>
      </c>
      <c r="E14" s="26" t="s">
        <v>32</v>
      </c>
      <c r="F14" s="27"/>
    </row>
    <row r="15" spans="1:6" ht="34.5" customHeight="1">
      <c r="A15" s="14"/>
      <c r="B15" s="15"/>
      <c r="C15" s="17"/>
      <c r="D15" s="16" t="s">
        <v>33</v>
      </c>
      <c r="E15" s="14" t="s">
        <v>34</v>
      </c>
      <c r="F15" s="14"/>
    </row>
    <row r="16" spans="1:6" ht="34.5" customHeight="1">
      <c r="A16" s="14"/>
      <c r="B16" s="15"/>
      <c r="C16" s="14" t="s">
        <v>35</v>
      </c>
      <c r="D16" s="16" t="s">
        <v>36</v>
      </c>
      <c r="E16" s="26" t="s">
        <v>37</v>
      </c>
      <c r="F16" s="27"/>
    </row>
    <row r="17" spans="1:6" ht="34.5" customHeight="1">
      <c r="A17" s="14"/>
      <c r="B17" s="17"/>
      <c r="C17" s="14" t="s">
        <v>38</v>
      </c>
      <c r="D17" s="16" t="s">
        <v>39</v>
      </c>
      <c r="E17" s="28" t="s">
        <v>40</v>
      </c>
      <c r="F17" s="29"/>
    </row>
    <row r="18" spans="1:6" ht="34.5" customHeight="1">
      <c r="A18" s="14"/>
      <c r="B18" s="17" t="s">
        <v>41</v>
      </c>
      <c r="C18" s="14" t="s">
        <v>42</v>
      </c>
      <c r="D18" s="16" t="s">
        <v>43</v>
      </c>
      <c r="E18" s="34" t="s">
        <v>44</v>
      </c>
      <c r="F18" s="35"/>
    </row>
    <row r="19" spans="1:6" ht="34.5" customHeight="1">
      <c r="A19" s="14"/>
      <c r="B19" s="18" t="s">
        <v>45</v>
      </c>
      <c r="C19" s="19" t="s">
        <v>46</v>
      </c>
      <c r="D19" s="16" t="s">
        <v>47</v>
      </c>
      <c r="E19" s="30" t="s">
        <v>40</v>
      </c>
      <c r="F19" s="14"/>
    </row>
  </sheetData>
  <sheetProtection/>
  <mergeCells count="25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11:A19"/>
    <mergeCell ref="B12:B17"/>
    <mergeCell ref="C12:C15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4">
      <selection activeCell="D14" sqref="D14:F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74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2249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2249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75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32</v>
      </c>
      <c r="F13" s="14"/>
    </row>
    <row r="14" spans="1:6" ht="34.5" customHeight="1">
      <c r="A14" s="14"/>
      <c r="B14" s="15"/>
      <c r="C14" s="17"/>
      <c r="D14" s="16" t="s">
        <v>33</v>
      </c>
      <c r="E14" s="14" t="s">
        <v>62</v>
      </c>
      <c r="F14" s="14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76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77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73+53</f>
        <v>126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126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78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44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4">
      <selection activeCell="D14" sqref="D14:F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79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2310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2310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80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61</v>
      </c>
      <c r="F13" s="14"/>
    </row>
    <row r="14" spans="1:6" ht="34.5" customHeight="1">
      <c r="A14" s="14"/>
      <c r="B14" s="15"/>
      <c r="C14" s="17"/>
      <c r="D14" s="16" t="s">
        <v>33</v>
      </c>
      <c r="E14" s="14" t="s">
        <v>62</v>
      </c>
      <c r="F14" s="14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76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Normal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81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245+95</f>
        <v>340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340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82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44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4">
      <selection activeCell="B12" sqref="B12:B17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83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215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215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72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32</v>
      </c>
      <c r="F13" s="14"/>
    </row>
    <row r="14" spans="1:6" ht="34.5" customHeight="1">
      <c r="A14" s="14"/>
      <c r="B14" s="15"/>
      <c r="C14" s="15"/>
      <c r="D14" s="16" t="s">
        <v>31</v>
      </c>
      <c r="E14" s="26" t="s">
        <v>32</v>
      </c>
      <c r="F14" s="27"/>
    </row>
    <row r="15" spans="1:6" ht="34.5" customHeight="1">
      <c r="A15" s="14"/>
      <c r="B15" s="15"/>
      <c r="C15" s="17"/>
      <c r="D15" s="16" t="s">
        <v>33</v>
      </c>
      <c r="E15" s="14" t="s">
        <v>56</v>
      </c>
      <c r="F15" s="14"/>
    </row>
    <row r="16" spans="1:6" ht="34.5" customHeight="1">
      <c r="A16" s="14"/>
      <c r="B16" s="15"/>
      <c r="C16" s="14" t="s">
        <v>35</v>
      </c>
      <c r="D16" s="16" t="s">
        <v>36</v>
      </c>
      <c r="E16" s="26" t="s">
        <v>37</v>
      </c>
      <c r="F16" s="27"/>
    </row>
    <row r="17" spans="1:6" ht="34.5" customHeight="1">
      <c r="A17" s="14"/>
      <c r="B17" s="17"/>
      <c r="C17" s="14" t="s">
        <v>38</v>
      </c>
      <c r="D17" s="16" t="s">
        <v>39</v>
      </c>
      <c r="E17" s="28" t="s">
        <v>40</v>
      </c>
      <c r="F17" s="29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7"/>
    <mergeCell ref="C12:C15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I15" sqref="I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85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44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44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15" t="s">
        <v>25</v>
      </c>
      <c r="C12" s="15" t="s">
        <v>26</v>
      </c>
      <c r="D12" s="16" t="s">
        <v>29</v>
      </c>
      <c r="E12" s="14" t="s">
        <v>32</v>
      </c>
      <c r="F12" s="14"/>
    </row>
    <row r="13" spans="1:6" ht="34.5" customHeight="1">
      <c r="A13" s="14"/>
      <c r="B13" s="15"/>
      <c r="C13" s="17"/>
      <c r="D13" s="16" t="s">
        <v>33</v>
      </c>
      <c r="E13" s="14" t="s">
        <v>62</v>
      </c>
      <c r="F13" s="14"/>
    </row>
    <row r="14" spans="1:6" ht="34.5" customHeight="1">
      <c r="A14" s="14"/>
      <c r="B14" s="15"/>
      <c r="C14" s="14" t="s">
        <v>35</v>
      </c>
      <c r="D14" s="16" t="s">
        <v>36</v>
      </c>
      <c r="E14" s="26" t="s">
        <v>37</v>
      </c>
      <c r="F14" s="27"/>
    </row>
    <row r="15" spans="1:6" ht="34.5" customHeight="1">
      <c r="A15" s="14"/>
      <c r="B15" s="17"/>
      <c r="C15" s="14" t="s">
        <v>38</v>
      </c>
      <c r="D15" s="16" t="s">
        <v>39</v>
      </c>
      <c r="E15" s="28" t="s">
        <v>40</v>
      </c>
      <c r="F15" s="29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2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5"/>
    <mergeCell ref="C12:C13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E15" sqref="E15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86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123+17</f>
        <v>140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140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87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57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4">
      <selection activeCell="D14" sqref="D14:F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88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735+69</f>
        <v>804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804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89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90</v>
      </c>
      <c r="F13" s="14"/>
    </row>
    <row r="14" spans="1:6" ht="34.5" customHeight="1">
      <c r="A14" s="14"/>
      <c r="B14" s="15"/>
      <c r="C14" s="17"/>
      <c r="D14" s="16" t="s">
        <v>33</v>
      </c>
      <c r="E14" s="14" t="s">
        <v>91</v>
      </c>
      <c r="F14" s="14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92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85" zoomScaleSheetLayoutView="85" workbookViewId="0" topLeftCell="A4">
      <selection activeCell="N10" sqref="N10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93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928+178</f>
        <v>1106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1106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94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95</v>
      </c>
      <c r="F13" s="14"/>
    </row>
    <row r="14" spans="1:6" ht="34.5" customHeight="1">
      <c r="A14" s="14"/>
      <c r="B14" s="15"/>
      <c r="C14" s="15"/>
      <c r="D14" s="16" t="s">
        <v>31</v>
      </c>
      <c r="E14" s="26" t="s">
        <v>96</v>
      </c>
      <c r="F14" s="27"/>
    </row>
    <row r="15" spans="1:6" ht="34.5" customHeight="1">
      <c r="A15" s="14"/>
      <c r="B15" s="15"/>
      <c r="C15" s="17"/>
      <c r="D15" s="16" t="s">
        <v>33</v>
      </c>
      <c r="E15" s="14" t="s">
        <v>97</v>
      </c>
      <c r="F15" s="14"/>
    </row>
    <row r="16" spans="1:6" ht="34.5" customHeight="1">
      <c r="A16" s="14"/>
      <c r="B16" s="15"/>
      <c r="C16" s="14" t="s">
        <v>35</v>
      </c>
      <c r="D16" s="16" t="s">
        <v>36</v>
      </c>
      <c r="E16" s="26" t="s">
        <v>37</v>
      </c>
      <c r="F16" s="27"/>
    </row>
    <row r="17" spans="1:6" ht="34.5" customHeight="1">
      <c r="A17" s="14"/>
      <c r="B17" s="17"/>
      <c r="C17" s="14" t="s">
        <v>38</v>
      </c>
      <c r="D17" s="16" t="s">
        <v>39</v>
      </c>
      <c r="E17" s="28" t="s">
        <v>40</v>
      </c>
      <c r="F17" s="29"/>
    </row>
    <row r="18" spans="1:6" ht="34.5" customHeight="1">
      <c r="A18" s="14"/>
      <c r="B18" s="17" t="s">
        <v>41</v>
      </c>
      <c r="C18" s="14" t="s">
        <v>42</v>
      </c>
      <c r="D18" s="16" t="s">
        <v>43</v>
      </c>
      <c r="E18" s="34" t="s">
        <v>57</v>
      </c>
      <c r="F18" s="35"/>
    </row>
    <row r="19" spans="1:6" ht="34.5" customHeight="1">
      <c r="A19" s="14"/>
      <c r="B19" s="18" t="s">
        <v>45</v>
      </c>
      <c r="C19" s="19" t="s">
        <v>46</v>
      </c>
      <c r="D19" s="16" t="s">
        <v>47</v>
      </c>
      <c r="E19" s="30" t="s">
        <v>40</v>
      </c>
      <c r="F19" s="14"/>
    </row>
  </sheetData>
  <sheetProtection/>
  <mergeCells count="25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11:A19"/>
    <mergeCell ref="B12:B17"/>
    <mergeCell ref="C12:C15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98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472+105</f>
        <v>577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577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99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73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Normal="85" zoomScaleSheetLayoutView="85" workbookViewId="0" topLeftCell="A3">
      <selection activeCell="D15" sqref="D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48</v>
      </c>
    </row>
    <row r="6" spans="1:6" s="4" customFormat="1" ht="30.75" customHeight="1">
      <c r="A6" s="8" t="s">
        <v>10</v>
      </c>
      <c r="B6" s="8"/>
      <c r="C6" s="8"/>
      <c r="D6" s="9" t="s">
        <v>11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551+893</f>
        <v>1444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1444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49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50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Normal="85" zoomScaleSheetLayoutView="85" workbookViewId="0" topLeftCell="A3">
      <selection activeCell="D12" sqref="D12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100</v>
      </c>
    </row>
    <row r="6" spans="1:6" s="4" customFormat="1" ht="30.75" customHeight="1">
      <c r="A6" s="8" t="s">
        <v>10</v>
      </c>
      <c r="B6" s="8"/>
      <c r="C6" s="8"/>
      <c r="D6" s="9" t="s">
        <v>84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3222+26+44</f>
        <v>3292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3292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101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32</v>
      </c>
      <c r="F13" s="14"/>
    </row>
    <row r="14" spans="1:6" ht="34.5" customHeight="1">
      <c r="A14" s="14"/>
      <c r="B14" s="15"/>
      <c r="C14" s="15"/>
      <c r="D14" s="16" t="s">
        <v>31</v>
      </c>
      <c r="E14" s="26" t="s">
        <v>32</v>
      </c>
      <c r="F14" s="27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73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7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102</v>
      </c>
    </row>
    <row r="6" spans="1:6" s="4" customFormat="1" ht="30.75" customHeight="1">
      <c r="A6" s="8" t="s">
        <v>10</v>
      </c>
      <c r="B6" s="8"/>
      <c r="C6" s="8"/>
      <c r="D6" s="9" t="s">
        <v>103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361+273</f>
        <v>634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634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104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57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105</v>
      </c>
    </row>
    <row r="6" spans="1:6" s="4" customFormat="1" ht="30.75" customHeight="1">
      <c r="A6" s="8" t="s">
        <v>10</v>
      </c>
      <c r="B6" s="8"/>
      <c r="C6" s="8"/>
      <c r="D6" s="9" t="s">
        <v>103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1993+895+194</f>
        <v>3082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3082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106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50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4">
      <selection activeCell="D14" sqref="D14:F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107</v>
      </c>
    </row>
    <row r="6" spans="1:6" s="4" customFormat="1" ht="30.75" customHeight="1">
      <c r="A6" s="8" t="s">
        <v>10</v>
      </c>
      <c r="B6" s="8"/>
      <c r="C6" s="8"/>
      <c r="D6" s="9" t="s">
        <v>103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540+64+648</f>
        <v>1252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1252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108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32</v>
      </c>
      <c r="F13" s="14"/>
    </row>
    <row r="14" spans="1:6" ht="34.5" customHeight="1">
      <c r="A14" s="14"/>
      <c r="B14" s="15"/>
      <c r="C14" s="17"/>
      <c r="D14" s="16" t="s">
        <v>33</v>
      </c>
      <c r="E14" s="14" t="s">
        <v>62</v>
      </c>
      <c r="F14" s="14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44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109</v>
      </c>
    </row>
    <row r="6" spans="1:6" s="4" customFormat="1" ht="30.75" customHeight="1">
      <c r="A6" s="8" t="s">
        <v>10</v>
      </c>
      <c r="B6" s="8"/>
      <c r="C6" s="8"/>
      <c r="D6" s="9" t="s">
        <v>103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363+490</f>
        <v>853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853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110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57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111</v>
      </c>
    </row>
    <row r="6" spans="1:6" s="4" customFormat="1" ht="30.75" customHeight="1">
      <c r="A6" s="8" t="s">
        <v>10</v>
      </c>
      <c r="B6" s="8"/>
      <c r="C6" s="8"/>
      <c r="D6" s="9" t="s">
        <v>103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376+202</f>
        <v>578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578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112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44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113</v>
      </c>
    </row>
    <row r="6" spans="1:6" s="4" customFormat="1" ht="30.75" customHeight="1">
      <c r="A6" s="8" t="s">
        <v>10</v>
      </c>
      <c r="B6" s="8"/>
      <c r="C6" s="8"/>
      <c r="D6" s="9" t="s">
        <v>114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212+176+125</f>
        <v>513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513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115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57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1">
      <selection activeCell="D14" sqref="D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116</v>
      </c>
    </row>
    <row r="6" spans="1:6" s="4" customFormat="1" ht="30.75" customHeight="1">
      <c r="A6" s="8" t="s">
        <v>10</v>
      </c>
      <c r="B6" s="8"/>
      <c r="C6" s="8"/>
      <c r="D6" s="9" t="s">
        <v>117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151+78</f>
        <v>229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229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118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50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1">
      <selection activeCell="D14" sqref="D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119</v>
      </c>
    </row>
    <row r="6" spans="1:6" s="4" customFormat="1" ht="30.75" customHeight="1">
      <c r="A6" s="8" t="s">
        <v>10</v>
      </c>
      <c r="B6" s="8"/>
      <c r="C6" s="8"/>
      <c r="D6" s="9" t="s">
        <v>117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36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36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15" t="s">
        <v>25</v>
      </c>
      <c r="C12" s="15" t="s">
        <v>26</v>
      </c>
      <c r="D12" s="16" t="s">
        <v>29</v>
      </c>
      <c r="E12" s="14" t="s">
        <v>32</v>
      </c>
      <c r="F12" s="14"/>
    </row>
    <row r="13" spans="1:6" ht="34.5" customHeight="1">
      <c r="A13" s="14"/>
      <c r="B13" s="15"/>
      <c r="C13" s="15"/>
      <c r="D13" s="16" t="s">
        <v>33</v>
      </c>
      <c r="E13" s="14" t="s">
        <v>56</v>
      </c>
      <c r="F13" s="14"/>
    </row>
    <row r="14" spans="1:6" ht="34.5" customHeight="1">
      <c r="A14" s="14"/>
      <c r="B14" s="15"/>
      <c r="C14" s="14" t="s">
        <v>35</v>
      </c>
      <c r="D14" s="16" t="s">
        <v>36</v>
      </c>
      <c r="E14" s="26" t="s">
        <v>37</v>
      </c>
      <c r="F14" s="27"/>
    </row>
    <row r="15" spans="1:6" ht="34.5" customHeight="1">
      <c r="A15" s="14"/>
      <c r="B15" s="17"/>
      <c r="C15" s="14" t="s">
        <v>38</v>
      </c>
      <c r="D15" s="16" t="s">
        <v>39</v>
      </c>
      <c r="E15" s="28" t="s">
        <v>40</v>
      </c>
      <c r="F15" s="29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2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5"/>
    <mergeCell ref="C12:C13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Normal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51</v>
      </c>
    </row>
    <row r="6" spans="1:6" s="4" customFormat="1" ht="30.75" customHeight="1">
      <c r="A6" s="8" t="s">
        <v>10</v>
      </c>
      <c r="B6" s="8"/>
      <c r="C6" s="8"/>
      <c r="D6" s="9" t="s">
        <v>11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199+139</f>
        <v>338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338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52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53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7">
      <selection activeCell="D14" sqref="D14:F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54</v>
      </c>
    </row>
    <row r="6" spans="1:6" s="4" customFormat="1" ht="30.75" customHeight="1">
      <c r="A6" s="8" t="s">
        <v>10</v>
      </c>
      <c r="B6" s="8"/>
      <c r="C6" s="8"/>
      <c r="D6" s="9" t="s">
        <v>11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150+54</f>
        <v>204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204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55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32</v>
      </c>
      <c r="F13" s="14"/>
    </row>
    <row r="14" spans="1:6" ht="34.5" customHeight="1">
      <c r="A14" s="14"/>
      <c r="B14" s="15"/>
      <c r="C14" s="17"/>
      <c r="D14" s="16" t="s">
        <v>33</v>
      </c>
      <c r="E14" s="14" t="s">
        <v>56</v>
      </c>
      <c r="F14" s="14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57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="85" zoomScaleSheetLayoutView="85" workbookViewId="0" topLeftCell="A4">
      <selection activeCell="D14" sqref="D14:F14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58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1557+539+372+110</f>
        <v>2578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2578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60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61</v>
      </c>
      <c r="F13" s="14"/>
    </row>
    <row r="14" spans="1:6" ht="34.5" customHeight="1">
      <c r="A14" s="14"/>
      <c r="B14" s="15"/>
      <c r="C14" s="17"/>
      <c r="D14" s="16" t="s">
        <v>33</v>
      </c>
      <c r="E14" s="14" t="s">
        <v>62</v>
      </c>
      <c r="F14" s="14"/>
    </row>
    <row r="15" spans="1:6" ht="34.5" customHeight="1">
      <c r="A15" s="14"/>
      <c r="B15" s="15"/>
      <c r="C15" s="14" t="s">
        <v>35</v>
      </c>
      <c r="D15" s="16" t="s">
        <v>36</v>
      </c>
      <c r="E15" s="26" t="s">
        <v>37</v>
      </c>
      <c r="F15" s="27"/>
    </row>
    <row r="16" spans="1:6" ht="34.5" customHeight="1">
      <c r="A16" s="14"/>
      <c r="B16" s="17"/>
      <c r="C16" s="14" t="s">
        <v>38</v>
      </c>
      <c r="D16" s="16" t="s">
        <v>39</v>
      </c>
      <c r="E16" s="28" t="s">
        <v>40</v>
      </c>
      <c r="F16" s="29"/>
    </row>
    <row r="17" spans="1:6" ht="34.5" customHeight="1">
      <c r="A17" s="14"/>
      <c r="B17" s="17" t="s">
        <v>41</v>
      </c>
      <c r="C17" s="14" t="s">
        <v>42</v>
      </c>
      <c r="D17" s="16" t="s">
        <v>43</v>
      </c>
      <c r="E17" s="34" t="s">
        <v>63</v>
      </c>
      <c r="F17" s="35"/>
    </row>
    <row r="18" spans="1:6" ht="34.5" customHeight="1">
      <c r="A18" s="14"/>
      <c r="B18" s="18" t="s">
        <v>45</v>
      </c>
      <c r="C18" s="19" t="s">
        <v>46</v>
      </c>
      <c r="D18" s="16" t="s">
        <v>47</v>
      </c>
      <c r="E18" s="30" t="s">
        <v>40</v>
      </c>
      <c r="F18" s="14"/>
    </row>
  </sheetData>
  <sheetProtection/>
  <mergeCells count="24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A11:A18"/>
    <mergeCell ref="B12:B16"/>
    <mergeCell ref="C12:C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Normal="85" zoomScaleSheetLayoutView="85" workbookViewId="0" topLeftCell="A4">
      <selection activeCell="E27" sqref="E27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64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215+177+54</f>
        <v>446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446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65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66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85" zoomScaleSheetLayoutView="85" workbookViewId="0" topLeftCell="A4">
      <selection activeCell="D17" sqref="D17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67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599+106</f>
        <v>705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705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68</v>
      </c>
      <c r="F12" s="33"/>
    </row>
    <row r="13" spans="1:6" ht="34.5" customHeight="1">
      <c r="A13" s="14"/>
      <c r="B13" s="15"/>
      <c r="C13" s="15"/>
      <c r="D13" s="16" t="s">
        <v>29</v>
      </c>
      <c r="E13" s="14" t="s">
        <v>61</v>
      </c>
      <c r="F13" s="14"/>
    </row>
    <row r="14" spans="1:6" ht="34.5" customHeight="1">
      <c r="A14" s="14"/>
      <c r="B14" s="15"/>
      <c r="C14" s="15"/>
      <c r="D14" s="16" t="s">
        <v>31</v>
      </c>
      <c r="E14" s="26" t="s">
        <v>61</v>
      </c>
      <c r="F14" s="27"/>
    </row>
    <row r="15" spans="1:6" ht="34.5" customHeight="1">
      <c r="A15" s="14"/>
      <c r="B15" s="15"/>
      <c r="C15" s="17"/>
      <c r="D15" s="16" t="s">
        <v>33</v>
      </c>
      <c r="E15" s="14" t="s">
        <v>62</v>
      </c>
      <c r="F15" s="14"/>
    </row>
    <row r="16" spans="1:6" ht="34.5" customHeight="1">
      <c r="A16" s="14"/>
      <c r="B16" s="15"/>
      <c r="C16" s="14" t="s">
        <v>35</v>
      </c>
      <c r="D16" s="16" t="s">
        <v>36</v>
      </c>
      <c r="E16" s="26" t="s">
        <v>37</v>
      </c>
      <c r="F16" s="27"/>
    </row>
    <row r="17" spans="1:6" ht="34.5" customHeight="1">
      <c r="A17" s="14"/>
      <c r="B17" s="17"/>
      <c r="C17" s="14" t="s">
        <v>38</v>
      </c>
      <c r="D17" s="16" t="s">
        <v>39</v>
      </c>
      <c r="E17" s="28" t="s">
        <v>40</v>
      </c>
      <c r="F17" s="29"/>
    </row>
    <row r="18" spans="1:6" ht="34.5" customHeight="1">
      <c r="A18" s="14"/>
      <c r="B18" s="17" t="s">
        <v>41</v>
      </c>
      <c r="C18" s="14" t="s">
        <v>42</v>
      </c>
      <c r="D18" s="16" t="s">
        <v>43</v>
      </c>
      <c r="E18" s="34" t="s">
        <v>69</v>
      </c>
      <c r="F18" s="35"/>
    </row>
    <row r="19" spans="1:6" ht="34.5" customHeight="1">
      <c r="A19" s="14"/>
      <c r="B19" s="18" t="s">
        <v>45</v>
      </c>
      <c r="C19" s="19" t="s">
        <v>46</v>
      </c>
      <c r="D19" s="16" t="s">
        <v>47</v>
      </c>
      <c r="E19" s="30" t="s">
        <v>40</v>
      </c>
      <c r="F19" s="14"/>
    </row>
  </sheetData>
  <sheetProtection/>
  <mergeCells count="25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11:A19"/>
    <mergeCell ref="B12:B17"/>
    <mergeCell ref="C12:C15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1">
      <selection activeCell="E31" sqref="E31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70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v>59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59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15" t="s">
        <v>25</v>
      </c>
      <c r="C12" s="15" t="s">
        <v>26</v>
      </c>
      <c r="D12" s="16" t="s">
        <v>29</v>
      </c>
      <c r="E12" s="14" t="s">
        <v>61</v>
      </c>
      <c r="F12" s="14"/>
    </row>
    <row r="13" spans="1:6" ht="34.5" customHeight="1">
      <c r="A13" s="14"/>
      <c r="B13" s="15"/>
      <c r="C13" s="17"/>
      <c r="D13" s="16" t="s">
        <v>33</v>
      </c>
      <c r="E13" s="14" t="s">
        <v>62</v>
      </c>
      <c r="F13" s="14"/>
    </row>
    <row r="14" spans="1:6" ht="34.5" customHeight="1">
      <c r="A14" s="14"/>
      <c r="B14" s="15"/>
      <c r="C14" s="14" t="s">
        <v>35</v>
      </c>
      <c r="D14" s="16" t="s">
        <v>36</v>
      </c>
      <c r="E14" s="26" t="s">
        <v>37</v>
      </c>
      <c r="F14" s="27"/>
    </row>
    <row r="15" spans="1:6" ht="34.5" customHeight="1">
      <c r="A15" s="14"/>
      <c r="B15" s="17"/>
      <c r="C15" s="14" t="s">
        <v>38</v>
      </c>
      <c r="D15" s="16" t="s">
        <v>39</v>
      </c>
      <c r="E15" s="28" t="s">
        <v>40</v>
      </c>
      <c r="F15" s="29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2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5"/>
    <mergeCell ref="C12:C13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85" zoomScaleSheetLayoutView="85" workbookViewId="0" topLeftCell="A4">
      <selection activeCell="D13" sqref="D13:F15"/>
    </sheetView>
  </sheetViews>
  <sheetFormatPr defaultColWidth="9.00390625" defaultRowHeight="14.25"/>
  <cols>
    <col min="1" max="1" width="7.625" style="0" customWidth="1"/>
    <col min="2" max="2" width="11.125" style="0" customWidth="1"/>
    <col min="3" max="3" width="16.75390625" style="0" customWidth="1"/>
    <col min="4" max="4" width="36.50390625" style="0" customWidth="1"/>
    <col min="5" max="5" width="14.125" style="0" customWidth="1"/>
    <col min="6" max="6" width="16.50390625" style="0" customWidth="1"/>
  </cols>
  <sheetData>
    <row r="1" spans="1:7" s="1" customFormat="1" ht="32.25" customHeight="1">
      <c r="A1" s="5" t="s">
        <v>0</v>
      </c>
      <c r="B1" s="5"/>
      <c r="C1" s="6"/>
      <c r="D1" s="6"/>
      <c r="G1" s="20"/>
    </row>
    <row r="2" spans="1:7" s="2" customFormat="1" ht="51" customHeight="1">
      <c r="A2" s="7" t="s">
        <v>1</v>
      </c>
      <c r="B2" s="7"/>
      <c r="C2" s="7"/>
      <c r="D2" s="7"/>
      <c r="E2" s="7"/>
      <c r="F2" s="7"/>
      <c r="G2" s="21"/>
    </row>
    <row r="3" spans="1:6" s="3" customFormat="1" ht="30.75" customHeight="1">
      <c r="A3" s="8" t="s">
        <v>2</v>
      </c>
      <c r="B3" s="8"/>
      <c r="C3" s="8"/>
      <c r="D3" s="9" t="s">
        <v>3</v>
      </c>
      <c r="E3" s="9"/>
      <c r="F3" s="9"/>
    </row>
    <row r="4" spans="1:6" s="3" customFormat="1" ht="30.75" customHeight="1">
      <c r="A4" s="8" t="s">
        <v>4</v>
      </c>
      <c r="B4" s="8"/>
      <c r="C4" s="8"/>
      <c r="D4" s="10" t="s">
        <v>5</v>
      </c>
      <c r="E4" s="10"/>
      <c r="F4" s="10"/>
    </row>
    <row r="5" spans="1:6" s="4" customFormat="1" ht="30.75" customHeight="1">
      <c r="A5" s="8" t="s">
        <v>6</v>
      </c>
      <c r="B5" s="8"/>
      <c r="C5" s="8"/>
      <c r="D5" s="9" t="s">
        <v>7</v>
      </c>
      <c r="E5" s="9" t="s">
        <v>8</v>
      </c>
      <c r="F5" s="9" t="s">
        <v>71</v>
      </c>
    </row>
    <row r="6" spans="1:6" s="4" customFormat="1" ht="30.75" customHeight="1">
      <c r="A6" s="8" t="s">
        <v>10</v>
      </c>
      <c r="B6" s="8"/>
      <c r="C6" s="8"/>
      <c r="D6" s="9" t="s">
        <v>59</v>
      </c>
      <c r="E6" s="9" t="s">
        <v>12</v>
      </c>
      <c r="F6" s="9" t="s">
        <v>13</v>
      </c>
    </row>
    <row r="7" spans="1:6" s="4" customFormat="1" ht="30.75" customHeight="1">
      <c r="A7" s="8" t="s">
        <v>14</v>
      </c>
      <c r="B7" s="11"/>
      <c r="C7" s="11"/>
      <c r="D7" s="9" t="s">
        <v>15</v>
      </c>
      <c r="E7" s="22">
        <f>115+144</f>
        <v>259</v>
      </c>
      <c r="F7" s="23"/>
    </row>
    <row r="8" spans="1:6" s="4" customFormat="1" ht="30.75" customHeight="1">
      <c r="A8" s="11"/>
      <c r="B8" s="11"/>
      <c r="C8" s="11"/>
      <c r="D8" s="10" t="s">
        <v>16</v>
      </c>
      <c r="E8" s="22">
        <v>259</v>
      </c>
      <c r="F8" s="23"/>
    </row>
    <row r="9" spans="1:6" s="4" customFormat="1" ht="30.75" customHeight="1">
      <c r="A9" s="11"/>
      <c r="B9" s="11"/>
      <c r="C9" s="11"/>
      <c r="D9" s="10" t="s">
        <v>17</v>
      </c>
      <c r="E9" s="24"/>
      <c r="F9" s="24"/>
    </row>
    <row r="10" spans="1:6" ht="99" customHeight="1">
      <c r="A10" s="8" t="s">
        <v>18</v>
      </c>
      <c r="B10" s="12" t="s">
        <v>19</v>
      </c>
      <c r="C10" s="13"/>
      <c r="D10" s="13"/>
      <c r="E10" s="13"/>
      <c r="F10" s="25"/>
    </row>
    <row r="11" spans="1:6" ht="34.5" customHeight="1">
      <c r="A11" s="14" t="s">
        <v>20</v>
      </c>
      <c r="B11" s="14" t="s">
        <v>21</v>
      </c>
      <c r="C11" s="14" t="s">
        <v>22</v>
      </c>
      <c r="D11" s="14" t="s">
        <v>23</v>
      </c>
      <c r="E11" s="14" t="s">
        <v>24</v>
      </c>
      <c r="F11" s="14"/>
    </row>
    <row r="12" spans="1:6" ht="34.5" customHeight="1">
      <c r="A12" s="14"/>
      <c r="B12" s="31" t="s">
        <v>25</v>
      </c>
      <c r="C12" s="31" t="s">
        <v>26</v>
      </c>
      <c r="D12" s="16" t="s">
        <v>27</v>
      </c>
      <c r="E12" s="32" t="s">
        <v>72</v>
      </c>
      <c r="F12" s="33"/>
    </row>
    <row r="13" spans="1:6" ht="34.5" customHeight="1">
      <c r="A13" s="14"/>
      <c r="B13" s="15"/>
      <c r="C13" s="14" t="s">
        <v>35</v>
      </c>
      <c r="D13" s="16" t="s">
        <v>36</v>
      </c>
      <c r="E13" s="26" t="s">
        <v>37</v>
      </c>
      <c r="F13" s="27"/>
    </row>
    <row r="14" spans="1:6" ht="34.5" customHeight="1">
      <c r="A14" s="14"/>
      <c r="B14" s="17"/>
      <c r="C14" s="14" t="s">
        <v>38</v>
      </c>
      <c r="D14" s="16" t="s">
        <v>39</v>
      </c>
      <c r="E14" s="28" t="s">
        <v>40</v>
      </c>
      <c r="F14" s="29"/>
    </row>
    <row r="15" spans="1:6" ht="34.5" customHeight="1">
      <c r="A15" s="14"/>
      <c r="B15" s="17" t="s">
        <v>41</v>
      </c>
      <c r="C15" s="14" t="s">
        <v>42</v>
      </c>
      <c r="D15" s="16" t="s">
        <v>43</v>
      </c>
      <c r="E15" s="34" t="s">
        <v>73</v>
      </c>
      <c r="F15" s="35"/>
    </row>
    <row r="16" spans="1:6" ht="34.5" customHeight="1">
      <c r="A16" s="14"/>
      <c r="B16" s="18" t="s">
        <v>45</v>
      </c>
      <c r="C16" s="19" t="s">
        <v>46</v>
      </c>
      <c r="D16" s="16" t="s">
        <v>47</v>
      </c>
      <c r="E16" s="30" t="s">
        <v>40</v>
      </c>
      <c r="F16" s="14"/>
    </row>
  </sheetData>
  <sheetProtection/>
  <mergeCells count="21">
    <mergeCell ref="A1:B1"/>
    <mergeCell ref="A2:F2"/>
    <mergeCell ref="A3:C3"/>
    <mergeCell ref="D3:F3"/>
    <mergeCell ref="A4:C4"/>
    <mergeCell ref="D4:F4"/>
    <mergeCell ref="A5:C5"/>
    <mergeCell ref="A6:C6"/>
    <mergeCell ref="E7:F7"/>
    <mergeCell ref="E8:F8"/>
    <mergeCell ref="E9:F9"/>
    <mergeCell ref="B10:F10"/>
    <mergeCell ref="E11:F11"/>
    <mergeCell ref="E12:F12"/>
    <mergeCell ref="E13:F13"/>
    <mergeCell ref="E14:F14"/>
    <mergeCell ref="E15:F15"/>
    <mergeCell ref="E16:F16"/>
    <mergeCell ref="A11:A16"/>
    <mergeCell ref="B12:B14"/>
    <mergeCell ref="A7:C9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付冠群</dc:creator>
  <cp:keywords/>
  <dc:description/>
  <cp:lastModifiedBy>wangyw</cp:lastModifiedBy>
  <cp:lastPrinted>2019-09-30T18:23:09Z</cp:lastPrinted>
  <dcterms:created xsi:type="dcterms:W3CDTF">2019-09-28T09:07:28Z</dcterms:created>
  <dcterms:modified xsi:type="dcterms:W3CDTF">2023-06-26T18:07:07Z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