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activeTab="0"/>
  </bookViews>
  <sheets>
    <sheet name="总表" sheetId="1" r:id="rId1"/>
    <sheet name="北京市" sheetId="2" r:id="rId2"/>
    <sheet name="天津市" sheetId="3" r:id="rId3"/>
    <sheet name="河北省" sheetId="4" r:id="rId4"/>
    <sheet name="山西省" sheetId="5" r:id="rId5"/>
    <sheet name="内蒙古自治区" sheetId="6" r:id="rId6"/>
    <sheet name="辽宁省" sheetId="7" r:id="rId7"/>
    <sheet name="吉林省" sheetId="8" r:id="rId8"/>
    <sheet name="黑龙江省" sheetId="9" r:id="rId9"/>
    <sheet name="浙江省" sheetId="10" r:id="rId10"/>
    <sheet name="安徽省" sheetId="11" r:id="rId11"/>
    <sheet name="福建省" sheetId="12" r:id="rId12"/>
    <sheet name="江西省" sheetId="13" r:id="rId13"/>
    <sheet name="山东省" sheetId="14" r:id="rId14"/>
    <sheet name="河南省" sheetId="15" r:id="rId15"/>
    <sheet name="湖北省" sheetId="16" r:id="rId16"/>
    <sheet name="湖南省" sheetId="17" r:id="rId17"/>
    <sheet name="广东省" sheetId="18" r:id="rId18"/>
    <sheet name="广西壮族自治区" sheetId="19" r:id="rId19"/>
    <sheet name="海南省" sheetId="20" r:id="rId20"/>
    <sheet name="重庆市" sheetId="21" r:id="rId21"/>
    <sheet name="四川省" sheetId="22" r:id="rId22"/>
    <sheet name="贵州省" sheetId="23" r:id="rId23"/>
    <sheet name="云南省" sheetId="24" r:id="rId24"/>
    <sheet name="西藏自治区" sheetId="25" r:id="rId25"/>
    <sheet name="陕西省" sheetId="26" r:id="rId26"/>
    <sheet name="甘肃省" sheetId="27" r:id="rId27"/>
    <sheet name="青海省" sheetId="28" r:id="rId28"/>
    <sheet name="宁夏回族自治区" sheetId="29" r:id="rId29"/>
    <sheet name="新疆维吾尔自治区" sheetId="30" r:id="rId30"/>
    <sheet name="新疆生产建设兵团" sheetId="31" r:id="rId31"/>
  </sheets>
  <definedNames>
    <definedName name="_xlnm._FilterDatabase" localSheetId="0" hidden="1">'总表'!$A$6:$B$36</definedName>
  </definedNames>
  <calcPr fullCalcOnLoad="1"/>
</workbook>
</file>

<file path=xl/sharedStrings.xml><?xml version="1.0" encoding="utf-8"?>
<sst xmlns="http://schemas.openxmlformats.org/spreadsheetml/2006/main" count="658" uniqueCount="262">
  <si>
    <t>附件1</t>
  </si>
  <si>
    <t>2023年中央基建投资预算总表</t>
  </si>
  <si>
    <t>单位：万元</t>
  </si>
  <si>
    <t>地区（单位）</t>
  </si>
  <si>
    <t>金额</t>
  </si>
  <si>
    <t>总计</t>
  </si>
  <si>
    <t>附件2</t>
  </si>
  <si>
    <t>2023年中央基建投资预算表</t>
  </si>
  <si>
    <t>项目名称</t>
  </si>
  <si>
    <t>支出功能分类科目</t>
  </si>
  <si>
    <t>北京市</t>
  </si>
  <si>
    <t>北京市2023年永定河综合治理与生态修复</t>
  </si>
  <si>
    <t>213.农林水支出</t>
  </si>
  <si>
    <t>北京市大宁水库除险加固工程</t>
  </si>
  <si>
    <t>北京市崇青水库除险加固工程</t>
  </si>
  <si>
    <t>北京市天开水库除险加固工程</t>
  </si>
  <si>
    <t>北京市北台上水库除险加固工程</t>
  </si>
  <si>
    <t>北京市大水峪水库除险加固工程</t>
  </si>
  <si>
    <t>天津市</t>
  </si>
  <si>
    <t>天津市2023年永定河综合治理与生态修复</t>
  </si>
  <si>
    <t>天津市水文基础设施建设</t>
  </si>
  <si>
    <t>河北省</t>
  </si>
  <si>
    <t>河北省国家基本水文测站提档升级（二期）建设工程</t>
  </si>
  <si>
    <t>河北省国家基本水文测站提档升级（一期）建设工程</t>
  </si>
  <si>
    <t>河北省2023年永定河综合治理与生态修复</t>
  </si>
  <si>
    <t>山西省</t>
  </si>
  <si>
    <t>山西省漳河治理</t>
  </si>
  <si>
    <t>山西省清漳河治理</t>
  </si>
  <si>
    <t>山西省涑水河治理</t>
  </si>
  <si>
    <t>山西省淤地坝建设</t>
  </si>
  <si>
    <t>山西省坡耕地水土流失综合治理</t>
  </si>
  <si>
    <t>山西省2023年永定河综合治理与生态修复</t>
  </si>
  <si>
    <t>山西省国家基本水文站提档升级及牛帮口大江大河水文站建设工程</t>
  </si>
  <si>
    <t>山西省大江大河水文监测系统建设工程</t>
  </si>
  <si>
    <t>内蒙古自治区</t>
  </si>
  <si>
    <t>内蒙古淤地坝建设</t>
  </si>
  <si>
    <t>内蒙古自治区坡耕地水土流失综合治理</t>
  </si>
  <si>
    <t>内蒙古自治区国家基本水文测站提档升级建设工程（二期）</t>
  </si>
  <si>
    <t>大江大河水文监测系统建设工程内蒙古水文业务系统建设</t>
  </si>
  <si>
    <t>内蒙古自治区水文水资源中心包头分中心水质实验室能力提升项目</t>
  </si>
  <si>
    <t>内蒙古兴安水文巡测基地能力提升项目</t>
  </si>
  <si>
    <t>内蒙古自治区水文水资源中心水质实验室能力提升</t>
  </si>
  <si>
    <t>内蒙古自治区西拉木伦河治理工程</t>
  </si>
  <si>
    <t>内蒙古自治区二龙涛河治理</t>
  </si>
  <si>
    <t>内蒙古自治区滦河治理</t>
  </si>
  <si>
    <t>辽宁省</t>
  </si>
  <si>
    <t>辽宁省大江大河水文监测建设工程</t>
  </si>
  <si>
    <t>吉林省</t>
  </si>
  <si>
    <t>吉林省东辽河治理</t>
  </si>
  <si>
    <t>吉林省二龙涛河治理</t>
  </si>
  <si>
    <t>吉林省浑江治理</t>
  </si>
  <si>
    <t>吉林省拉林河治理</t>
  </si>
  <si>
    <t>吉林省牡丹江治理</t>
  </si>
  <si>
    <t>吉林省伊通河治理</t>
  </si>
  <si>
    <t>吉林省招苏台河治理</t>
  </si>
  <si>
    <t>吉林省重点地区排涝能力建设</t>
  </si>
  <si>
    <t>吉林省大江大河水文监测系统改建工程</t>
  </si>
  <si>
    <t>吉林省饮马河治理</t>
  </si>
  <si>
    <t>吉林省洮儿河治理</t>
  </si>
  <si>
    <t>黑龙江省</t>
  </si>
  <si>
    <t>黑龙江省牤牛河治理</t>
  </si>
  <si>
    <t>黑龙江省呼兰河治理</t>
  </si>
  <si>
    <t>黑龙江省科洛河治理</t>
  </si>
  <si>
    <t>黑龙江省蚂蚁河治理</t>
  </si>
  <si>
    <t>黑龙江省牡丹江治理</t>
  </si>
  <si>
    <t>黑龙江省穆棱河治理</t>
  </si>
  <si>
    <t>黑龙江省乌裕尔河治理</t>
  </si>
  <si>
    <t>黑龙江省逊别拉河治理</t>
  </si>
  <si>
    <t>黑龙江省重点地区排涝能力建设</t>
  </si>
  <si>
    <t>黑龙江省倭肯河治理</t>
  </si>
  <si>
    <t>黑龙江省国家基本水文测站提档升级建设工程</t>
  </si>
  <si>
    <t>黑龙江省大江大河水文监测系统建设工程</t>
  </si>
  <si>
    <t>浙江省</t>
  </si>
  <si>
    <t>浙江省钱塘江治理</t>
  </si>
  <si>
    <t>安徽省</t>
  </si>
  <si>
    <t>安徽省重点区域排涝能力建设</t>
  </si>
  <si>
    <t>安徽省樵子涧水库除险加固工程</t>
  </si>
  <si>
    <t>安徽省青春水库除险加固工程</t>
  </si>
  <si>
    <t>安徽省焦涧水库除险加固工程</t>
  </si>
  <si>
    <t>安徽省大沙河治理</t>
  </si>
  <si>
    <t>安徽省史河治理</t>
  </si>
  <si>
    <t>福建省</t>
  </si>
  <si>
    <t>福建省九龙江治理</t>
  </si>
  <si>
    <t>福建省闽江治理</t>
  </si>
  <si>
    <t>福建省平潭综合实验区防洪防潮工程</t>
  </si>
  <si>
    <t>福建省莆田市西音水库工程</t>
  </si>
  <si>
    <t>福建省武平县百把寨水库工程</t>
  </si>
  <si>
    <t>福建省连城县永丰水库工程</t>
  </si>
  <si>
    <t>福建省霞浦县田螺岗水库工程</t>
  </si>
  <si>
    <t>江西省</t>
  </si>
  <si>
    <t>江西省重点区域排涝能力建设</t>
  </si>
  <si>
    <t>江西省国家基本水文测站提档升级建设工程（一期）</t>
  </si>
  <si>
    <t>江西省大江大河水文监测系统建设工程</t>
  </si>
  <si>
    <t>江西省水资源监测中心建设工程</t>
  </si>
  <si>
    <t>山东省</t>
  </si>
  <si>
    <t>山东省徒骇马颊河治理</t>
  </si>
  <si>
    <t>山东省水资源监测能力建设工程（济南）</t>
  </si>
  <si>
    <t>山东省国家基本水文测站提档升级建设工程(一期)</t>
  </si>
  <si>
    <t>山东省坡耕地水土流失综合治理</t>
  </si>
  <si>
    <t>山东省祊河治理</t>
  </si>
  <si>
    <t>河南省</t>
  </si>
  <si>
    <t>河南省惠济河治理</t>
  </si>
  <si>
    <t>河南省坡耕地水土流失综合治理</t>
  </si>
  <si>
    <t>河南省沙颍河治理</t>
  </si>
  <si>
    <t>河南省卫河治理</t>
  </si>
  <si>
    <t>河南省涡河治理</t>
  </si>
  <si>
    <t>河南省淤地坝建设</t>
  </si>
  <si>
    <t>河南省少林水库除险加固工程</t>
  </si>
  <si>
    <t>河南省老虎洞水库除险加固工程</t>
  </si>
  <si>
    <t>河南省金堤河治理</t>
  </si>
  <si>
    <t>河南省马颊河治理</t>
  </si>
  <si>
    <t>河南省唐白河治理工程</t>
  </si>
  <si>
    <t>河南省陡坡水库除险加固工程</t>
  </si>
  <si>
    <t>河南省蟒河口水库除险加固工程</t>
  </si>
  <si>
    <t>湖北省</t>
  </si>
  <si>
    <t>湖北省巴水、举水、浠水治理</t>
  </si>
  <si>
    <t>湖北省富水、陆水治理</t>
  </si>
  <si>
    <t>湖北省汉江治理</t>
  </si>
  <si>
    <t>湖北省清江治理</t>
  </si>
  <si>
    <t>湖北省重点区域排涝能力建设</t>
  </si>
  <si>
    <t>湖北省国家基本水文测站提档升级建设工程</t>
  </si>
  <si>
    <t>湖北省唐白河治理</t>
  </si>
  <si>
    <t>湖北省香溪河治理</t>
  </si>
  <si>
    <t>湖南省</t>
  </si>
  <si>
    <t>湖南省四水治理</t>
  </si>
  <si>
    <t>湖南省重点地区排涝能力建设</t>
  </si>
  <si>
    <t>湖南省恭城河、武江治理</t>
  </si>
  <si>
    <t>广东省</t>
  </si>
  <si>
    <t>广东省鉴江治理</t>
  </si>
  <si>
    <t>广东省绥江、翁江、武水、浈水治理</t>
  </si>
  <si>
    <t>广西壮族自治区</t>
  </si>
  <si>
    <t>广西自治区郁江治理</t>
  </si>
  <si>
    <t>广西壮族自治区小江水库除险加固工程</t>
  </si>
  <si>
    <t>广西中小河流重点洪水易发区水文监测应急建设工程</t>
  </si>
  <si>
    <t>广西壮族自治区桂江治理</t>
  </si>
  <si>
    <t>广西自治区富川瑶族自治县石家水库扩容工程</t>
  </si>
  <si>
    <t>广西自治区博白县蕉林水库工程</t>
  </si>
  <si>
    <t>广西自治区湘江治理</t>
  </si>
  <si>
    <t>广西壮族自治区南宁市马山县六朝水库扩容工程</t>
  </si>
  <si>
    <t>海南省</t>
  </si>
  <si>
    <t>海南中小河流重点洪水易发区水文监测系统应急建设工程（一期）</t>
  </si>
  <si>
    <t>海南水资源监测能力建设工程</t>
  </si>
  <si>
    <t>重庆市</t>
  </si>
  <si>
    <t>重庆市綦江治理</t>
  </si>
  <si>
    <t>重庆市涪江治理</t>
  </si>
  <si>
    <t>重庆市南川区洪塘水库工程</t>
  </si>
  <si>
    <t>重庆市潼南区铜车坝水库工程</t>
  </si>
  <si>
    <t>重庆市任河治理</t>
  </si>
  <si>
    <t>重庆市忠县黄钦水库扩建工程</t>
  </si>
  <si>
    <t>重庆市秀山县桐梓水库工程</t>
  </si>
  <si>
    <t>重庆市綦江区福林水库工程</t>
  </si>
  <si>
    <t>重庆市云阳县幸福水库工程</t>
  </si>
  <si>
    <t>重庆市石柱县回龙场水库工程</t>
  </si>
  <si>
    <t>四川省</t>
  </si>
  <si>
    <t>四川省涪江治理</t>
  </si>
  <si>
    <t>四川省嘉陵江治理</t>
  </si>
  <si>
    <t>四川省南广河治理</t>
  </si>
  <si>
    <t>四川省渠江治理</t>
  </si>
  <si>
    <t>四川省许曲治理</t>
  </si>
  <si>
    <t>四川省雅砻江治理</t>
  </si>
  <si>
    <t>四川省赠曲治理</t>
  </si>
  <si>
    <t>四川省岷江治理</t>
  </si>
  <si>
    <t>四川省沱江治理</t>
  </si>
  <si>
    <t>四川省成都市久隆水库工程</t>
  </si>
  <si>
    <t>四川省内江市威远县大石包水库工程</t>
  </si>
  <si>
    <t>四川省马边彝族自治县芦稿溪水库工程</t>
  </si>
  <si>
    <t>四川省凉山州会理横山水库工程</t>
  </si>
  <si>
    <t>四川省达州市达川区斑竹沟水库工程</t>
  </si>
  <si>
    <t>四川省万源市李家梁水库工程</t>
  </si>
  <si>
    <t>贵州省</t>
  </si>
  <si>
    <t>贵州省中小河流重点洪水易发区水文监测建设（一期）工程</t>
  </si>
  <si>
    <t>贵州省国家基本水文测站提档升级建设（三期）工程</t>
  </si>
  <si>
    <t>贵州省六枝特区头塘水库工程</t>
  </si>
  <si>
    <t>贵州省乌江治理</t>
  </si>
  <si>
    <t>贵州省清水江舞阳河治理</t>
  </si>
  <si>
    <t>贵州省渠水治理</t>
  </si>
  <si>
    <t>贵州省柳江治理</t>
  </si>
  <si>
    <t>贵州省普安县白水水库工程</t>
  </si>
  <si>
    <t>贵州省平塘县擦耳岩水库工程</t>
  </si>
  <si>
    <t>贵州省毕节市威宁县赖子河水库工程</t>
  </si>
  <si>
    <t>贵州省三都县拉古纳水库工程</t>
  </si>
  <si>
    <t>贵州省赤水市丙安水库工程</t>
  </si>
  <si>
    <t>贵州省剑河县南甲水库工程</t>
  </si>
  <si>
    <t>贵州省贵定县河山墩水库工程</t>
  </si>
  <si>
    <t>贵州省施秉县白头旺水库工程</t>
  </si>
  <si>
    <t>贵州省桐梓县岩门子水库工程</t>
  </si>
  <si>
    <t>贵州省惠水县平寨水库工程</t>
  </si>
  <si>
    <t>贵州省镇远县天印水库工程</t>
  </si>
  <si>
    <t>云南省</t>
  </si>
  <si>
    <t>云南省红河治理</t>
  </si>
  <si>
    <t>云南省澜沧江治理</t>
  </si>
  <si>
    <t>云南省龙川江、牛栏江、小江治理</t>
  </si>
  <si>
    <t>云南省南盘江治理</t>
  </si>
  <si>
    <t>云南省怒江、伊洛瓦底江治理</t>
  </si>
  <si>
    <t>云南省泸江、曲江治理</t>
  </si>
  <si>
    <t>云南省跨界河流水文站网建设（一期）工程</t>
  </si>
  <si>
    <t>云南省隆阳区阿贡田水库工程</t>
  </si>
  <si>
    <t>云南省横江白水江治理</t>
  </si>
  <si>
    <t>云南省镇雄县坝口河水库工程</t>
  </si>
  <si>
    <t>云南省宁洱县温泉河水库工程</t>
  </si>
  <si>
    <t>云南省景东县三合水库工程</t>
  </si>
  <si>
    <t>云南省临翔区大桥坡水库工程</t>
  </si>
  <si>
    <t>云南省镇康县帮东河水库工程</t>
  </si>
  <si>
    <t>云南省楚雄市白衣河水库工程</t>
  </si>
  <si>
    <t>云南省中小河流重点洪水易发区水文监测应急建设（一期）工程</t>
  </si>
  <si>
    <t>云南省水资源监测能力建设工程</t>
  </si>
  <si>
    <t>西藏自治区</t>
  </si>
  <si>
    <t>西藏自治区雅鲁藏布江治理</t>
  </si>
  <si>
    <t>西藏自治区澜沧江昂曲治理</t>
  </si>
  <si>
    <t>西藏自治区通天河治理</t>
  </si>
  <si>
    <t>西藏自治区伟曲治理</t>
  </si>
  <si>
    <t>西藏自治区朋曲治理</t>
  </si>
  <si>
    <t>西藏自治区波仓藏布治理</t>
  </si>
  <si>
    <t>西藏自治区察隅曲治理</t>
  </si>
  <si>
    <t>陕西省</t>
  </si>
  <si>
    <t>陕西省汉江治理</t>
  </si>
  <si>
    <t>陕西省嘉陵江治理</t>
  </si>
  <si>
    <t>陕西省坡耕地水土流失综合治理</t>
  </si>
  <si>
    <t>陕西省清涧河治理</t>
  </si>
  <si>
    <t>陕西省渭河治理</t>
  </si>
  <si>
    <t>陕西省无定河治理</t>
  </si>
  <si>
    <t>陕西省延河治理</t>
  </si>
  <si>
    <t>陕西省伊洛河治理</t>
  </si>
  <si>
    <t>陕西省淤地坝建设</t>
  </si>
  <si>
    <t>陕西省子午河旬河褒河金钱河治理</t>
  </si>
  <si>
    <t>陕西省泾河治理</t>
  </si>
  <si>
    <t>甘肃省</t>
  </si>
  <si>
    <t>甘肃省白龙江治理</t>
  </si>
  <si>
    <t>甘肃省黑河治理</t>
  </si>
  <si>
    <t>甘肃省嘉陵江治理</t>
  </si>
  <si>
    <t>甘肃省坡耕地水土流失综合治理</t>
  </si>
  <si>
    <t>甘肃省石羊河治理</t>
  </si>
  <si>
    <t>甘肃省疏勒河治理</t>
  </si>
  <si>
    <t>甘肃省淤地坝建设</t>
  </si>
  <si>
    <t>甘肃省洮河治理</t>
  </si>
  <si>
    <t>青海省</t>
  </si>
  <si>
    <t>青海省布哈河治理</t>
  </si>
  <si>
    <t>青海省黑河治理</t>
  </si>
  <si>
    <t>青海省坡耕地水土流失综合治理</t>
  </si>
  <si>
    <t>青海省国家基本水文测站提档升级建设工程</t>
  </si>
  <si>
    <t>青海省柴达木河（香日德河）治理</t>
  </si>
  <si>
    <t>宁夏回族自治区</t>
  </si>
  <si>
    <t>宁夏回族自治区苦水河治理</t>
  </si>
  <si>
    <t>宁夏回族自治区坡耕地水土流失综合治理</t>
  </si>
  <si>
    <t>宁夏回族自治区清水河治理</t>
  </si>
  <si>
    <t>宁夏回族自治区淤地坝建设</t>
  </si>
  <si>
    <t>新疆维吾尔自治区</t>
  </si>
  <si>
    <t>新疆维吾尔自治区国家基本水文测站提档升级建设工程（二期）</t>
  </si>
  <si>
    <t>新疆维吾尔自治区三屯河水库除险加固工程</t>
  </si>
  <si>
    <t>新疆维吾尔自治区红山水库除险加固工程</t>
  </si>
  <si>
    <t>新疆自治区车尔臣河治理</t>
  </si>
  <si>
    <t>新疆自治区阿克苏河治理</t>
  </si>
  <si>
    <t>新疆自治区叶尔羌河治理</t>
  </si>
  <si>
    <t>新疆自治区额尔齐斯河治理</t>
  </si>
  <si>
    <t>新疆自治区乌伦古河治理</t>
  </si>
  <si>
    <t>新疆生产建设兵团</t>
  </si>
  <si>
    <t>新疆生产建设兵团开都河治理</t>
  </si>
  <si>
    <t>新疆生产建设兵团伊犁河治理</t>
  </si>
  <si>
    <t>新疆生产建设兵团玛纳斯河治理</t>
  </si>
  <si>
    <t>新疆生产建设兵团阿克苏河治理</t>
  </si>
  <si>
    <t>新疆生产建设兵团和田河治理</t>
  </si>
  <si>
    <t>新疆生产建设兵团塔里木河治理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</si>
</sst>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_);\(#,##0\)"/>
    <numFmt numFmtId="178" formatCode="_ * #,##0_ ;_ * \-#,##0_ ;_ * &quot;-&quot;??_ ;_ @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仿宋_GB2312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6" fontId="42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horizontal="right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8" fontId="3" fillId="0" borderId="9" xfId="33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178" fontId="43" fillId="0" borderId="9" xfId="33" applyNumberFormat="1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178" fontId="43" fillId="0" borderId="9" xfId="33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178" fontId="43" fillId="0" borderId="9" xfId="33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177" fontId="44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6"/>
  <sheetViews>
    <sheetView tabSelected="1" workbookViewId="0" topLeftCell="A1">
      <selection activeCell="J15" sqref="J15"/>
    </sheetView>
  </sheetViews>
  <sheetFormatPr defaultColWidth="9.00390625" defaultRowHeight="15"/>
  <cols>
    <col min="1" max="1" width="59.57421875" style="0" customWidth="1"/>
    <col min="2" max="2" width="24.8515625" style="0" customWidth="1"/>
  </cols>
  <sheetData>
    <row r="1" ht="9.75" customHeight="1"/>
    <row r="2" spans="1:2" ht="18.75" customHeight="1">
      <c r="A2" s="19" t="s">
        <v>0</v>
      </c>
      <c r="B2" s="19"/>
    </row>
    <row r="3" spans="1:2" ht="27" customHeight="1">
      <c r="A3" s="4" t="s">
        <v>1</v>
      </c>
      <c r="B3" s="4"/>
    </row>
    <row r="4" spans="1:2" ht="17.25" customHeight="1">
      <c r="A4" s="5"/>
      <c r="B4" s="6" t="s">
        <v>2</v>
      </c>
    </row>
    <row r="5" spans="1:2" ht="19.5" customHeight="1">
      <c r="A5" s="7" t="s">
        <v>3</v>
      </c>
      <c r="B5" s="7" t="s">
        <v>4</v>
      </c>
    </row>
    <row r="6" spans="1:2" ht="19.5" customHeight="1">
      <c r="A6" s="7" t="s">
        <v>5</v>
      </c>
      <c r="B6" s="8">
        <f>SUM(B7:B36)</f>
        <v>2079660</v>
      </c>
    </row>
    <row r="7" spans="1:2" ht="19.5" customHeight="1">
      <c r="A7" s="7" t="str">
        <f>'北京市'!A7</f>
        <v>北京市</v>
      </c>
      <c r="B7" s="20">
        <f>'北京市'!B7</f>
        <v>9668</v>
      </c>
    </row>
    <row r="8" spans="1:2" ht="19.5" customHeight="1">
      <c r="A8" s="8" t="str">
        <f>'天津市'!A7</f>
        <v>天津市</v>
      </c>
      <c r="B8" s="20">
        <f>'天津市'!B7</f>
        <v>2435</v>
      </c>
    </row>
    <row r="9" spans="1:2" ht="19.5" customHeight="1">
      <c r="A9" s="7" t="str">
        <f>'河北省'!A7</f>
        <v>河北省</v>
      </c>
      <c r="B9" s="20">
        <f>'河北省'!B7</f>
        <v>62230</v>
      </c>
    </row>
    <row r="10" spans="1:2" ht="19.5" customHeight="1">
      <c r="A10" s="7" t="str">
        <f>'山西省'!A7</f>
        <v>山西省</v>
      </c>
      <c r="B10" s="20">
        <f>'山西省'!B7</f>
        <v>108700</v>
      </c>
    </row>
    <row r="11" spans="1:2" ht="19.5" customHeight="1">
      <c r="A11" s="7" t="str">
        <f>'内蒙古自治区'!A7</f>
        <v>内蒙古自治区</v>
      </c>
      <c r="B11" s="20">
        <f>'内蒙古自治区'!B7</f>
        <v>21666</v>
      </c>
    </row>
    <row r="12" spans="1:2" ht="19.5" customHeight="1">
      <c r="A12" s="7" t="str">
        <f>'辽宁省'!A7</f>
        <v>辽宁省</v>
      </c>
      <c r="B12" s="20">
        <f>'辽宁省'!B7</f>
        <v>1830</v>
      </c>
    </row>
    <row r="13" spans="1:2" ht="19.5" customHeight="1">
      <c r="A13" s="7" t="str">
        <f>'吉林省'!A7</f>
        <v>吉林省</v>
      </c>
      <c r="B13" s="20">
        <f>'吉林省'!B7</f>
        <v>61990</v>
      </c>
    </row>
    <row r="14" spans="1:2" ht="19.5" customHeight="1">
      <c r="A14" s="7" t="str">
        <f>'黑龙江省'!A7</f>
        <v>黑龙江省</v>
      </c>
      <c r="B14" s="20">
        <f>'黑龙江省'!B7</f>
        <v>60996</v>
      </c>
    </row>
    <row r="15" spans="1:2" ht="19.5" customHeight="1">
      <c r="A15" s="7" t="str">
        <f>'浙江省'!A7</f>
        <v>浙江省</v>
      </c>
      <c r="B15" s="20">
        <f>'浙江省'!B7</f>
        <v>9000</v>
      </c>
    </row>
    <row r="16" spans="1:2" ht="19.5" customHeight="1">
      <c r="A16" s="7" t="str">
        <f>'安徽省'!A7</f>
        <v>安徽省</v>
      </c>
      <c r="B16" s="20">
        <f>'安徽省'!B7</f>
        <v>81500</v>
      </c>
    </row>
    <row r="17" spans="1:2" ht="19.5" customHeight="1">
      <c r="A17" s="7" t="str">
        <f>'福建省'!A7</f>
        <v>福建省</v>
      </c>
      <c r="B17" s="20">
        <f>'福建省'!B7</f>
        <v>93971</v>
      </c>
    </row>
    <row r="18" spans="1:2" ht="19.5" customHeight="1">
      <c r="A18" s="7" t="str">
        <f>'江西省'!A7</f>
        <v>江西省</v>
      </c>
      <c r="B18" s="20">
        <f>'江西省'!B7</f>
        <v>62329</v>
      </c>
    </row>
    <row r="19" spans="1:2" ht="19.5" customHeight="1">
      <c r="A19" s="7" t="str">
        <f>'山东省'!A7</f>
        <v>山东省</v>
      </c>
      <c r="B19" s="20">
        <f>'山东省'!B7</f>
        <v>18854</v>
      </c>
    </row>
    <row r="20" spans="1:2" ht="19.5" customHeight="1">
      <c r="A20" s="7" t="str">
        <f>'河南省'!A7</f>
        <v>河南省</v>
      </c>
      <c r="B20" s="20">
        <f>'河南省'!B7</f>
        <v>53785</v>
      </c>
    </row>
    <row r="21" spans="1:2" ht="19.5" customHeight="1">
      <c r="A21" s="7" t="str">
        <f>'湖北省'!A7</f>
        <v>湖北省</v>
      </c>
      <c r="B21" s="20">
        <f>'湖北省'!B7</f>
        <v>200062</v>
      </c>
    </row>
    <row r="22" spans="1:2" ht="19.5" customHeight="1">
      <c r="A22" s="7" t="str">
        <f>'湖南省'!A7</f>
        <v>湖南省</v>
      </c>
      <c r="B22" s="20">
        <f>'湖南省'!B7</f>
        <v>250000</v>
      </c>
    </row>
    <row r="23" spans="1:2" ht="19.5" customHeight="1">
      <c r="A23" s="7" t="str">
        <f>'广东省'!A7</f>
        <v>广东省</v>
      </c>
      <c r="B23" s="20">
        <f>'广东省'!B7</f>
        <v>13658</v>
      </c>
    </row>
    <row r="24" spans="1:2" ht="19.5" customHeight="1">
      <c r="A24" s="7" t="str">
        <f>'广西壮族自治区'!A7</f>
        <v>广西壮族自治区</v>
      </c>
      <c r="B24" s="20">
        <f>'广西壮族自治区'!B7</f>
        <v>86719</v>
      </c>
    </row>
    <row r="25" spans="1:2" ht="19.5" customHeight="1">
      <c r="A25" s="7" t="str">
        <f>'海南省'!A7</f>
        <v>海南省</v>
      </c>
      <c r="B25" s="20">
        <f>'海南省'!B7</f>
        <v>549</v>
      </c>
    </row>
    <row r="26" spans="1:2" ht="19.5" customHeight="1">
      <c r="A26" s="7" t="str">
        <f>'重庆市'!A7</f>
        <v>重庆市</v>
      </c>
      <c r="B26" s="20">
        <f>'重庆市'!B7</f>
        <v>67039</v>
      </c>
    </row>
    <row r="27" spans="1:2" ht="19.5" customHeight="1">
      <c r="A27" s="7" t="str">
        <f>'四川省'!A7</f>
        <v>四川省</v>
      </c>
      <c r="B27" s="20">
        <f>'四川省'!B7</f>
        <v>110478</v>
      </c>
    </row>
    <row r="28" spans="1:2" ht="19.5" customHeight="1">
      <c r="A28" s="7" t="str">
        <f>'贵州省'!A7</f>
        <v>贵州省</v>
      </c>
      <c r="B28" s="20">
        <f>'贵州省'!B7</f>
        <v>170783</v>
      </c>
    </row>
    <row r="29" spans="1:2" ht="19.5" customHeight="1">
      <c r="A29" s="7" t="str">
        <f>'云南省'!A7</f>
        <v>云南省</v>
      </c>
      <c r="B29" s="20">
        <f>'云南省'!B7</f>
        <v>156448</v>
      </c>
    </row>
    <row r="30" spans="1:2" ht="19.5" customHeight="1">
      <c r="A30" s="7" t="str">
        <f>'西藏自治区'!A7</f>
        <v>西藏自治区</v>
      </c>
      <c r="B30" s="20">
        <f>'西藏自治区'!B7</f>
        <v>25864</v>
      </c>
    </row>
    <row r="31" spans="1:2" ht="19.5" customHeight="1">
      <c r="A31" s="7" t="str">
        <f>'陕西省'!A7</f>
        <v>陕西省</v>
      </c>
      <c r="B31" s="20">
        <f>'陕西省'!B7</f>
        <v>83897</v>
      </c>
    </row>
    <row r="32" spans="1:2" ht="19.5" customHeight="1">
      <c r="A32" s="7" t="str">
        <f>'甘肃省'!A7</f>
        <v>甘肃省</v>
      </c>
      <c r="B32" s="20">
        <f>'甘肃省'!B7</f>
        <v>113067</v>
      </c>
    </row>
    <row r="33" spans="1:2" ht="19.5" customHeight="1">
      <c r="A33" s="7" t="str">
        <f>'青海省'!A7</f>
        <v>青海省</v>
      </c>
      <c r="B33" s="20">
        <f>'青海省'!B7</f>
        <v>30112</v>
      </c>
    </row>
    <row r="34" spans="1:2" ht="19.5" customHeight="1">
      <c r="A34" s="7" t="str">
        <f>'宁夏回族自治区'!A7</f>
        <v>宁夏回族自治区</v>
      </c>
      <c r="B34" s="20">
        <f>'宁夏回族自治区'!B7</f>
        <v>28330</v>
      </c>
    </row>
    <row r="35" spans="1:2" ht="19.5" customHeight="1">
      <c r="A35" s="7" t="str">
        <f>'新疆维吾尔自治区'!A7</f>
        <v>新疆维吾尔自治区</v>
      </c>
      <c r="B35" s="20">
        <f>'新疆维吾尔自治区'!B7</f>
        <v>36952</v>
      </c>
    </row>
    <row r="36" spans="1:2" ht="19.5" customHeight="1">
      <c r="A36" s="7" t="str">
        <f>'新疆生产建设兵团'!A7</f>
        <v>新疆生产建设兵团</v>
      </c>
      <c r="B36" s="20">
        <f>'新疆生产建设兵团'!B7</f>
        <v>56748</v>
      </c>
    </row>
  </sheetData>
  <sheetProtection/>
  <autoFilter ref="A6:B36"/>
  <mergeCells count="2">
    <mergeCell ref="A2:B2"/>
    <mergeCell ref="A3:B3"/>
  </mergeCells>
  <printOptions horizontalCentered="1"/>
  <pageMargins left="0.7086614173228347" right="0.7086614173228347" top="0.51" bottom="0.4799999999999999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F11" sqref="F11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72</v>
      </c>
      <c r="B7" s="8">
        <f>SUM(B8:B23)</f>
        <v>9000</v>
      </c>
      <c r="C7" s="7"/>
    </row>
    <row r="8" spans="1:3" ht="30" customHeight="1">
      <c r="A8" s="9" t="s">
        <v>73</v>
      </c>
      <c r="B8" s="10">
        <v>9000</v>
      </c>
      <c r="C8" s="11" t="s">
        <v>12</v>
      </c>
    </row>
    <row r="9" spans="1:3" ht="30" customHeight="1">
      <c r="A9" s="9"/>
      <c r="B9" s="10"/>
      <c r="C9" s="11"/>
    </row>
    <row r="10" spans="1:3" ht="30" customHeight="1">
      <c r="A10" s="9"/>
      <c r="B10" s="10"/>
      <c r="C10" s="11"/>
    </row>
    <row r="11" spans="1:3" ht="30" customHeight="1">
      <c r="A11" s="12"/>
      <c r="B11" s="13"/>
      <c r="C11" s="14"/>
    </row>
    <row r="12" spans="1:3" ht="30" customHeight="1">
      <c r="A12" s="12"/>
      <c r="B12" s="13"/>
      <c r="C12" s="14"/>
    </row>
    <row r="13" spans="1:3" ht="30" customHeight="1">
      <c r="A13" s="12"/>
      <c r="B13" s="13"/>
      <c r="C13" s="14"/>
    </row>
    <row r="14" spans="1:3" ht="30" customHeight="1">
      <c r="A14" s="12"/>
      <c r="B14" s="13"/>
      <c r="C14" s="14"/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74</v>
      </c>
      <c r="B7" s="8">
        <f>SUM(B8:B23)</f>
        <v>81500</v>
      </c>
      <c r="C7" s="7"/>
    </row>
    <row r="8" spans="1:3" ht="30" customHeight="1">
      <c r="A8" s="9" t="s">
        <v>75</v>
      </c>
      <c r="B8" s="10">
        <v>48000</v>
      </c>
      <c r="C8" s="11" t="s">
        <v>12</v>
      </c>
    </row>
    <row r="9" spans="1:3" ht="30" customHeight="1">
      <c r="A9" s="15" t="s">
        <v>76</v>
      </c>
      <c r="B9" s="10">
        <v>7200</v>
      </c>
      <c r="C9" s="11" t="s">
        <v>12</v>
      </c>
    </row>
    <row r="10" spans="1:3" ht="30" customHeight="1">
      <c r="A10" s="9" t="s">
        <v>77</v>
      </c>
      <c r="B10" s="10">
        <v>1600</v>
      </c>
      <c r="C10" s="11" t="s">
        <v>12</v>
      </c>
    </row>
    <row r="11" spans="1:3" ht="30" customHeight="1">
      <c r="A11" s="9" t="s">
        <v>78</v>
      </c>
      <c r="B11" s="10">
        <v>1200</v>
      </c>
      <c r="C11" s="11" t="s">
        <v>12</v>
      </c>
    </row>
    <row r="12" spans="1:3" ht="30" customHeight="1">
      <c r="A12" s="9" t="s">
        <v>79</v>
      </c>
      <c r="B12" s="10">
        <v>11500</v>
      </c>
      <c r="C12" s="11" t="s">
        <v>12</v>
      </c>
    </row>
    <row r="13" spans="1:3" ht="30" customHeight="1">
      <c r="A13" s="9" t="s">
        <v>80</v>
      </c>
      <c r="B13" s="10">
        <v>12000</v>
      </c>
      <c r="C13" s="11" t="s">
        <v>12</v>
      </c>
    </row>
    <row r="14" spans="1:3" ht="30" customHeight="1">
      <c r="A14" s="9"/>
      <c r="B14" s="10"/>
      <c r="C14" s="11"/>
    </row>
    <row r="15" spans="1:3" ht="30" customHeight="1">
      <c r="A15" s="9"/>
      <c r="B15" s="10"/>
      <c r="C15" s="11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F13" sqref="F1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81</v>
      </c>
      <c r="B7" s="8">
        <f>SUM(B8:B23)</f>
        <v>93971</v>
      </c>
      <c r="C7" s="7"/>
    </row>
    <row r="8" spans="1:3" ht="30" customHeight="1">
      <c r="A8" s="9" t="s">
        <v>82</v>
      </c>
      <c r="B8" s="16">
        <v>7790</v>
      </c>
      <c r="C8" s="11" t="s">
        <v>12</v>
      </c>
    </row>
    <row r="9" spans="1:3" ht="30" customHeight="1">
      <c r="A9" s="9" t="s">
        <v>83</v>
      </c>
      <c r="B9" s="16">
        <v>59681</v>
      </c>
      <c r="C9" s="11" t="s">
        <v>12</v>
      </c>
    </row>
    <row r="10" spans="1:3" ht="30" customHeight="1">
      <c r="A10" s="9" t="s">
        <v>84</v>
      </c>
      <c r="B10" s="16">
        <v>10000</v>
      </c>
      <c r="C10" s="11" t="s">
        <v>12</v>
      </c>
    </row>
    <row r="11" spans="1:3" ht="30" customHeight="1">
      <c r="A11" s="9" t="s">
        <v>85</v>
      </c>
      <c r="B11" s="16">
        <v>3000</v>
      </c>
      <c r="C11" s="11" t="s">
        <v>12</v>
      </c>
    </row>
    <row r="12" spans="1:3" ht="30" customHeight="1">
      <c r="A12" s="12" t="s">
        <v>86</v>
      </c>
      <c r="B12" s="13">
        <v>5500</v>
      </c>
      <c r="C12" s="14" t="s">
        <v>12</v>
      </c>
    </row>
    <row r="13" spans="1:3" ht="30" customHeight="1">
      <c r="A13" s="12" t="s">
        <v>87</v>
      </c>
      <c r="B13" s="13">
        <v>5000</v>
      </c>
      <c r="C13" s="14" t="s">
        <v>12</v>
      </c>
    </row>
    <row r="14" spans="1:3" ht="30" customHeight="1">
      <c r="A14" s="12" t="s">
        <v>88</v>
      </c>
      <c r="B14" s="13">
        <v>3000</v>
      </c>
      <c r="C14" s="14" t="s">
        <v>12</v>
      </c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1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89</v>
      </c>
      <c r="B7" s="8">
        <f>SUM(B8:B23)</f>
        <v>62329</v>
      </c>
      <c r="C7" s="7"/>
    </row>
    <row r="8" spans="1:3" ht="30" customHeight="1">
      <c r="A8" s="9" t="s">
        <v>90</v>
      </c>
      <c r="B8" s="16">
        <v>60000</v>
      </c>
      <c r="C8" s="11" t="s">
        <v>12</v>
      </c>
    </row>
    <row r="9" spans="1:3" ht="30" customHeight="1">
      <c r="A9" s="9" t="s">
        <v>91</v>
      </c>
      <c r="B9" s="16">
        <v>1500</v>
      </c>
      <c r="C9" s="11" t="s">
        <v>12</v>
      </c>
    </row>
    <row r="10" spans="1:3" ht="30" customHeight="1">
      <c r="A10" s="9" t="s">
        <v>92</v>
      </c>
      <c r="B10" s="16">
        <v>709</v>
      </c>
      <c r="C10" s="11" t="s">
        <v>12</v>
      </c>
    </row>
    <row r="11" spans="1:3" ht="30" customHeight="1">
      <c r="A11" s="9" t="s">
        <v>93</v>
      </c>
      <c r="B11" s="16">
        <v>120</v>
      </c>
      <c r="C11" s="11" t="s">
        <v>12</v>
      </c>
    </row>
    <row r="12" spans="1:3" ht="30" customHeight="1">
      <c r="A12" s="9"/>
      <c r="B12" s="16"/>
      <c r="C12" s="11"/>
    </row>
    <row r="13" spans="1:3" ht="30" customHeight="1">
      <c r="A13" s="12"/>
      <c r="B13" s="13"/>
      <c r="C13" s="14"/>
    </row>
    <row r="14" spans="1:3" ht="30" customHeight="1">
      <c r="A14" s="12"/>
      <c r="B14" s="13"/>
      <c r="C14" s="14"/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I14" sqref="I14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94</v>
      </c>
      <c r="B7" s="8">
        <f>SUM(B8:B23)</f>
        <v>18854</v>
      </c>
      <c r="C7" s="7"/>
    </row>
    <row r="8" spans="1:3" ht="30" customHeight="1">
      <c r="A8" s="9" t="s">
        <v>95</v>
      </c>
      <c r="B8" s="16">
        <v>12527</v>
      </c>
      <c r="C8" s="11" t="s">
        <v>12</v>
      </c>
    </row>
    <row r="9" spans="1:3" ht="30" customHeight="1">
      <c r="A9" s="9" t="s">
        <v>96</v>
      </c>
      <c r="B9" s="16">
        <v>662</v>
      </c>
      <c r="C9" s="11" t="s">
        <v>12</v>
      </c>
    </row>
    <row r="10" spans="1:3" ht="30" customHeight="1">
      <c r="A10" s="9" t="s">
        <v>97</v>
      </c>
      <c r="B10" s="16">
        <v>1435</v>
      </c>
      <c r="C10" s="11" t="s">
        <v>12</v>
      </c>
    </row>
    <row r="11" spans="1:3" ht="30" customHeight="1">
      <c r="A11" s="9" t="s">
        <v>98</v>
      </c>
      <c r="B11" s="16">
        <v>2305</v>
      </c>
      <c r="C11" s="11" t="s">
        <v>12</v>
      </c>
    </row>
    <row r="12" spans="1:3" ht="30" customHeight="1">
      <c r="A12" s="12" t="s">
        <v>99</v>
      </c>
      <c r="B12" s="13">
        <v>1925</v>
      </c>
      <c r="C12" s="14" t="s">
        <v>12</v>
      </c>
    </row>
    <row r="13" spans="1:3" ht="30" customHeight="1">
      <c r="A13" s="12"/>
      <c r="B13" s="13"/>
      <c r="C13" s="14"/>
    </row>
    <row r="14" spans="1:3" ht="30" customHeight="1">
      <c r="A14" s="12"/>
      <c r="B14" s="13"/>
      <c r="C14" s="14"/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20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100</v>
      </c>
      <c r="B7" s="8">
        <f>SUM(B8:B23)</f>
        <v>53785</v>
      </c>
      <c r="C7" s="7"/>
    </row>
    <row r="8" spans="1:3" ht="30" customHeight="1">
      <c r="A8" s="9" t="s">
        <v>101</v>
      </c>
      <c r="B8" s="16">
        <v>3500</v>
      </c>
      <c r="C8" s="11" t="s">
        <v>12</v>
      </c>
    </row>
    <row r="9" spans="1:3" ht="30" customHeight="1">
      <c r="A9" s="9" t="s">
        <v>102</v>
      </c>
      <c r="B9" s="16">
        <v>8680</v>
      </c>
      <c r="C9" s="11" t="s">
        <v>12</v>
      </c>
    </row>
    <row r="10" spans="1:3" ht="30" customHeight="1">
      <c r="A10" s="9" t="s">
        <v>103</v>
      </c>
      <c r="B10" s="16">
        <v>9000</v>
      </c>
      <c r="C10" s="11" t="s">
        <v>12</v>
      </c>
    </row>
    <row r="11" spans="1:3" ht="30" customHeight="1">
      <c r="A11" s="9" t="s">
        <v>104</v>
      </c>
      <c r="B11" s="16">
        <v>2000</v>
      </c>
      <c r="C11" s="11" t="s">
        <v>12</v>
      </c>
    </row>
    <row r="12" spans="1:3" ht="30" customHeight="1">
      <c r="A12" s="9" t="s">
        <v>105</v>
      </c>
      <c r="B12" s="16">
        <v>2500</v>
      </c>
      <c r="C12" s="11" t="s">
        <v>12</v>
      </c>
    </row>
    <row r="13" spans="1:3" ht="30" customHeight="1">
      <c r="A13" s="9" t="s">
        <v>106</v>
      </c>
      <c r="B13" s="16">
        <v>665</v>
      </c>
      <c r="C13" s="11" t="s">
        <v>12</v>
      </c>
    </row>
    <row r="14" spans="1:3" ht="30" customHeight="1">
      <c r="A14" s="9" t="s">
        <v>107</v>
      </c>
      <c r="B14" s="16">
        <v>600</v>
      </c>
      <c r="C14" s="11" t="s">
        <v>12</v>
      </c>
    </row>
    <row r="15" spans="1:3" ht="30" customHeight="1">
      <c r="A15" s="9" t="s">
        <v>108</v>
      </c>
      <c r="B15" s="16">
        <v>2400</v>
      </c>
      <c r="C15" s="11" t="s">
        <v>12</v>
      </c>
    </row>
    <row r="16" spans="1:3" ht="30" customHeight="1">
      <c r="A16" s="15" t="s">
        <v>109</v>
      </c>
      <c r="B16" s="16">
        <v>10000</v>
      </c>
      <c r="C16" s="11" t="s">
        <v>12</v>
      </c>
    </row>
    <row r="17" spans="1:3" ht="30" customHeight="1">
      <c r="A17" s="9" t="s">
        <v>110</v>
      </c>
      <c r="B17" s="16">
        <v>7500</v>
      </c>
      <c r="C17" s="11" t="s">
        <v>12</v>
      </c>
    </row>
    <row r="18" spans="1:3" ht="30" customHeight="1">
      <c r="A18" s="9" t="s">
        <v>111</v>
      </c>
      <c r="B18" s="16">
        <v>4000</v>
      </c>
      <c r="C18" s="11" t="s">
        <v>12</v>
      </c>
    </row>
    <row r="19" spans="1:3" ht="30" customHeight="1">
      <c r="A19" s="9" t="s">
        <v>112</v>
      </c>
      <c r="B19" s="16">
        <v>1440</v>
      </c>
      <c r="C19" s="11" t="s">
        <v>12</v>
      </c>
    </row>
    <row r="20" spans="1:3" ht="30" customHeight="1">
      <c r="A20" s="12" t="s">
        <v>113</v>
      </c>
      <c r="B20" s="13">
        <v>1500</v>
      </c>
      <c r="C20" s="14" t="s">
        <v>12</v>
      </c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5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114</v>
      </c>
      <c r="B7" s="8">
        <f>SUM(B8:B23)</f>
        <v>200062</v>
      </c>
      <c r="C7" s="7"/>
    </row>
    <row r="8" spans="1:3" ht="30" customHeight="1">
      <c r="A8" s="9" t="s">
        <v>115</v>
      </c>
      <c r="B8" s="10">
        <v>20000</v>
      </c>
      <c r="C8" s="11" t="s">
        <v>12</v>
      </c>
    </row>
    <row r="9" spans="1:3" ht="30" customHeight="1">
      <c r="A9" s="9" t="s">
        <v>116</v>
      </c>
      <c r="B9" s="10">
        <v>9322</v>
      </c>
      <c r="C9" s="11" t="s">
        <v>12</v>
      </c>
    </row>
    <row r="10" spans="1:3" ht="30" customHeight="1">
      <c r="A10" s="15" t="s">
        <v>117</v>
      </c>
      <c r="B10" s="10">
        <v>50000</v>
      </c>
      <c r="C10" s="11" t="s">
        <v>12</v>
      </c>
    </row>
    <row r="11" spans="1:3" ht="30" customHeight="1">
      <c r="A11" s="9" t="s">
        <v>118</v>
      </c>
      <c r="B11" s="10">
        <v>7000</v>
      </c>
      <c r="C11" s="11" t="s">
        <v>12</v>
      </c>
    </row>
    <row r="12" spans="1:3" ht="30" customHeight="1">
      <c r="A12" s="9" t="s">
        <v>119</v>
      </c>
      <c r="B12" s="10">
        <v>101808</v>
      </c>
      <c r="C12" s="11" t="s">
        <v>12</v>
      </c>
    </row>
    <row r="13" spans="1:3" ht="30" customHeight="1">
      <c r="A13" s="9" t="s">
        <v>120</v>
      </c>
      <c r="B13" s="10">
        <v>2000</v>
      </c>
      <c r="C13" s="11" t="s">
        <v>12</v>
      </c>
    </row>
    <row r="14" spans="1:3" ht="30" customHeight="1">
      <c r="A14" s="12" t="s">
        <v>121</v>
      </c>
      <c r="B14" s="13">
        <v>7500</v>
      </c>
      <c r="C14" s="14" t="s">
        <v>12</v>
      </c>
    </row>
    <row r="15" spans="1:3" ht="30" customHeight="1">
      <c r="A15" s="12" t="s">
        <v>122</v>
      </c>
      <c r="B15" s="13">
        <v>2432</v>
      </c>
      <c r="C15" s="14" t="s">
        <v>12</v>
      </c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0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123</v>
      </c>
      <c r="B7" s="8">
        <f>SUM(B8:B23)</f>
        <v>250000</v>
      </c>
      <c r="C7" s="7"/>
    </row>
    <row r="8" spans="1:3" ht="30" customHeight="1">
      <c r="A8" s="9" t="s">
        <v>124</v>
      </c>
      <c r="B8" s="10">
        <v>167694</v>
      </c>
      <c r="C8" s="11" t="s">
        <v>12</v>
      </c>
    </row>
    <row r="9" spans="1:3" ht="30" customHeight="1">
      <c r="A9" s="9" t="s">
        <v>125</v>
      </c>
      <c r="B9" s="10">
        <v>80000</v>
      </c>
      <c r="C9" s="11" t="s">
        <v>12</v>
      </c>
    </row>
    <row r="10" spans="1:3" ht="30" customHeight="1">
      <c r="A10" s="9" t="s">
        <v>126</v>
      </c>
      <c r="B10" s="10">
        <v>2306</v>
      </c>
      <c r="C10" s="11" t="s">
        <v>12</v>
      </c>
    </row>
    <row r="11" spans="1:3" ht="30" customHeight="1">
      <c r="A11" s="9"/>
      <c r="B11" s="10"/>
      <c r="C11" s="11"/>
    </row>
    <row r="12" spans="1:3" ht="30" customHeight="1">
      <c r="A12" s="9"/>
      <c r="B12" s="10"/>
      <c r="C12" s="11"/>
    </row>
    <row r="13" spans="1:3" ht="30" customHeight="1">
      <c r="A13" s="9"/>
      <c r="B13" s="10"/>
      <c r="C13" s="11"/>
    </row>
    <row r="14" spans="1:3" ht="30" customHeight="1">
      <c r="A14" s="9"/>
      <c r="B14" s="10"/>
      <c r="C14" s="11"/>
    </row>
    <row r="15" spans="1:3" ht="30" customHeight="1">
      <c r="A15" s="9"/>
      <c r="B15" s="10"/>
      <c r="C15" s="11"/>
    </row>
    <row r="16" spans="1:3" ht="30" customHeight="1">
      <c r="A16" s="9"/>
      <c r="B16" s="10"/>
      <c r="C16" s="11"/>
    </row>
    <row r="17" spans="1:3" ht="30" customHeight="1">
      <c r="A17" s="9"/>
      <c r="B17" s="10"/>
      <c r="C17" s="11"/>
    </row>
    <row r="18" spans="1:3" ht="30" customHeight="1">
      <c r="A18" s="9"/>
      <c r="B18" s="10"/>
      <c r="C18" s="11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F11" sqref="F11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127</v>
      </c>
      <c r="B7" s="8">
        <f>SUM(B8:B23)</f>
        <v>13658</v>
      </c>
      <c r="C7" s="7"/>
    </row>
    <row r="8" spans="1:3" ht="30" customHeight="1">
      <c r="A8" s="9" t="s">
        <v>128</v>
      </c>
      <c r="B8" s="10">
        <v>5400</v>
      </c>
      <c r="C8" s="11" t="s">
        <v>12</v>
      </c>
    </row>
    <row r="9" spans="1:3" ht="30" customHeight="1">
      <c r="A9" s="9" t="s">
        <v>129</v>
      </c>
      <c r="B9" s="10">
        <v>8258</v>
      </c>
      <c r="C9" s="11" t="s">
        <v>12</v>
      </c>
    </row>
    <row r="10" spans="1:3" ht="30" customHeight="1">
      <c r="A10" s="9"/>
      <c r="B10" s="10"/>
      <c r="C10" s="11"/>
    </row>
    <row r="11" spans="1:3" ht="30" customHeight="1">
      <c r="A11" s="12"/>
      <c r="B11" s="13"/>
      <c r="C11" s="14"/>
    </row>
    <row r="12" spans="1:3" ht="30" customHeight="1">
      <c r="A12" s="12"/>
      <c r="B12" s="13"/>
      <c r="C12" s="14"/>
    </row>
    <row r="13" spans="1:3" ht="30" customHeight="1">
      <c r="A13" s="12"/>
      <c r="B13" s="13"/>
      <c r="C13" s="14"/>
    </row>
    <row r="14" spans="1:3" ht="30" customHeight="1">
      <c r="A14" s="12"/>
      <c r="B14" s="13"/>
      <c r="C14" s="14"/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5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130</v>
      </c>
      <c r="B7" s="8">
        <f>SUM(B8:B23)</f>
        <v>86719</v>
      </c>
      <c r="C7" s="7"/>
    </row>
    <row r="8" spans="1:3" ht="30" customHeight="1">
      <c r="A8" s="9" t="s">
        <v>131</v>
      </c>
      <c r="B8" s="10">
        <v>36000</v>
      </c>
      <c r="C8" s="11" t="s">
        <v>12</v>
      </c>
    </row>
    <row r="9" spans="1:3" ht="30" customHeight="1">
      <c r="A9" s="9" t="s">
        <v>132</v>
      </c>
      <c r="B9" s="10">
        <v>12210</v>
      </c>
      <c r="C9" s="11" t="s">
        <v>12</v>
      </c>
    </row>
    <row r="10" spans="1:3" ht="30" customHeight="1">
      <c r="A10" s="9" t="s">
        <v>133</v>
      </c>
      <c r="B10" s="10">
        <v>2392</v>
      </c>
      <c r="C10" s="11" t="s">
        <v>12</v>
      </c>
    </row>
    <row r="11" spans="1:3" ht="30" customHeight="1">
      <c r="A11" s="9" t="s">
        <v>134</v>
      </c>
      <c r="B11" s="10">
        <v>13861</v>
      </c>
      <c r="C11" s="11" t="s">
        <v>12</v>
      </c>
    </row>
    <row r="12" spans="1:3" ht="30" customHeight="1">
      <c r="A12" s="9" t="s">
        <v>135</v>
      </c>
      <c r="B12" s="10">
        <v>4551</v>
      </c>
      <c r="C12" s="11" t="s">
        <v>12</v>
      </c>
    </row>
    <row r="13" spans="1:3" ht="30" customHeight="1">
      <c r="A13" s="9" t="s">
        <v>136</v>
      </c>
      <c r="B13" s="10">
        <v>8000</v>
      </c>
      <c r="C13" s="11" t="s">
        <v>12</v>
      </c>
    </row>
    <row r="14" spans="1:3" ht="30" customHeight="1">
      <c r="A14" s="12" t="s">
        <v>137</v>
      </c>
      <c r="B14" s="13">
        <v>2705</v>
      </c>
      <c r="C14" s="14" t="s">
        <v>12</v>
      </c>
    </row>
    <row r="15" spans="1:3" ht="30" customHeight="1">
      <c r="A15" s="12" t="s">
        <v>138</v>
      </c>
      <c r="B15" s="13">
        <v>7000</v>
      </c>
      <c r="C15" s="14" t="s">
        <v>12</v>
      </c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8" sqref="A8:C1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10</v>
      </c>
      <c r="B7" s="8">
        <f>SUM(B8:B23)</f>
        <v>9668</v>
      </c>
      <c r="C7" s="7"/>
    </row>
    <row r="8" spans="1:3" ht="30" customHeight="1">
      <c r="A8" s="9" t="s">
        <v>11</v>
      </c>
      <c r="B8" s="10">
        <v>1884</v>
      </c>
      <c r="C8" s="11" t="s">
        <v>12</v>
      </c>
    </row>
    <row r="9" spans="1:3" ht="30" customHeight="1">
      <c r="A9" s="9" t="s">
        <v>13</v>
      </c>
      <c r="B9" s="10">
        <v>655</v>
      </c>
      <c r="C9" s="11" t="s">
        <v>12</v>
      </c>
    </row>
    <row r="10" spans="1:3" ht="30" customHeight="1">
      <c r="A10" s="9" t="s">
        <v>14</v>
      </c>
      <c r="B10" s="10">
        <v>1518</v>
      </c>
      <c r="C10" s="11" t="s">
        <v>12</v>
      </c>
    </row>
    <row r="11" spans="1:3" ht="30" customHeight="1">
      <c r="A11" s="9" t="s">
        <v>15</v>
      </c>
      <c r="B11" s="10">
        <v>2331</v>
      </c>
      <c r="C11" s="11" t="s">
        <v>12</v>
      </c>
    </row>
    <row r="12" spans="1:3" ht="30" customHeight="1">
      <c r="A12" s="9" t="s">
        <v>16</v>
      </c>
      <c r="B12" s="10">
        <v>2380</v>
      </c>
      <c r="C12" s="11" t="s">
        <v>12</v>
      </c>
    </row>
    <row r="13" spans="1:3" ht="30" customHeight="1">
      <c r="A13" s="9" t="s">
        <v>17</v>
      </c>
      <c r="B13" s="10">
        <v>900</v>
      </c>
      <c r="C13" s="11" t="s">
        <v>12</v>
      </c>
    </row>
    <row r="14" spans="1:3" ht="30" customHeight="1">
      <c r="A14" s="9"/>
      <c r="B14" s="10"/>
      <c r="C14" s="11"/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9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139</v>
      </c>
      <c r="B7" s="8">
        <f>SUM(B8:B23)</f>
        <v>549</v>
      </c>
      <c r="C7" s="7"/>
    </row>
    <row r="8" spans="1:3" ht="30" customHeight="1">
      <c r="A8" s="9" t="s">
        <v>140</v>
      </c>
      <c r="B8" s="10">
        <v>302</v>
      </c>
      <c r="C8" s="11" t="s">
        <v>12</v>
      </c>
    </row>
    <row r="9" spans="1:3" ht="30" customHeight="1">
      <c r="A9" s="9" t="s">
        <v>141</v>
      </c>
      <c r="B9" s="10">
        <v>247</v>
      </c>
      <c r="C9" s="11" t="s">
        <v>12</v>
      </c>
    </row>
    <row r="10" spans="1:3" ht="30" customHeight="1">
      <c r="A10" s="12"/>
      <c r="B10" s="13"/>
      <c r="C10" s="14"/>
    </row>
    <row r="11" spans="1:3" ht="30" customHeight="1">
      <c r="A11" s="12"/>
      <c r="B11" s="13"/>
      <c r="C11" s="14"/>
    </row>
    <row r="12" spans="1:3" ht="30" customHeight="1">
      <c r="A12" s="12"/>
      <c r="B12" s="13"/>
      <c r="C12" s="14"/>
    </row>
    <row r="13" spans="1:3" ht="30" customHeight="1">
      <c r="A13" s="12"/>
      <c r="B13" s="13"/>
      <c r="C13" s="14"/>
    </row>
    <row r="14" spans="1:3" ht="30" customHeight="1">
      <c r="A14" s="12"/>
      <c r="B14" s="13"/>
      <c r="C14" s="14"/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142</v>
      </c>
      <c r="B7" s="8">
        <f>SUM(B8:B23)</f>
        <v>67039</v>
      </c>
      <c r="C7" s="7"/>
    </row>
    <row r="8" spans="1:3" ht="30" customHeight="1">
      <c r="A8" s="9" t="s">
        <v>143</v>
      </c>
      <c r="B8" s="10">
        <v>20000</v>
      </c>
      <c r="C8" s="11" t="s">
        <v>12</v>
      </c>
    </row>
    <row r="9" spans="1:3" ht="30" customHeight="1">
      <c r="A9" s="9" t="s">
        <v>144</v>
      </c>
      <c r="B9" s="10">
        <v>6201</v>
      </c>
      <c r="C9" s="11" t="s">
        <v>12</v>
      </c>
    </row>
    <row r="10" spans="1:3" ht="30" customHeight="1">
      <c r="A10" s="9" t="s">
        <v>145</v>
      </c>
      <c r="B10" s="10">
        <v>3000</v>
      </c>
      <c r="C10" s="11" t="s">
        <v>12</v>
      </c>
    </row>
    <row r="11" spans="1:3" ht="30" customHeight="1">
      <c r="A11" s="9" t="s">
        <v>146</v>
      </c>
      <c r="B11" s="10">
        <v>8000</v>
      </c>
      <c r="C11" s="11" t="s">
        <v>12</v>
      </c>
    </row>
    <row r="12" spans="1:3" ht="30" customHeight="1">
      <c r="A12" s="9" t="s">
        <v>147</v>
      </c>
      <c r="B12" s="10">
        <v>6838</v>
      </c>
      <c r="C12" s="11" t="s">
        <v>12</v>
      </c>
    </row>
    <row r="13" spans="1:3" ht="30" customHeight="1">
      <c r="A13" s="9" t="s">
        <v>148</v>
      </c>
      <c r="B13" s="10">
        <v>8000</v>
      </c>
      <c r="C13" s="11" t="s">
        <v>12</v>
      </c>
    </row>
    <row r="14" spans="1:3" ht="30" customHeight="1">
      <c r="A14" s="12" t="s">
        <v>149</v>
      </c>
      <c r="B14" s="13">
        <v>3000</v>
      </c>
      <c r="C14" s="14" t="s">
        <v>12</v>
      </c>
    </row>
    <row r="15" spans="1:3" ht="30" customHeight="1">
      <c r="A15" s="12" t="s">
        <v>150</v>
      </c>
      <c r="B15" s="13">
        <v>5000</v>
      </c>
      <c r="C15" s="14" t="s">
        <v>12</v>
      </c>
    </row>
    <row r="16" spans="1:3" ht="30" customHeight="1">
      <c r="A16" s="12" t="s">
        <v>151</v>
      </c>
      <c r="B16" s="13">
        <v>4000</v>
      </c>
      <c r="C16" s="14" t="s">
        <v>12</v>
      </c>
    </row>
    <row r="17" spans="1:3" ht="30" customHeight="1">
      <c r="A17" s="12" t="s">
        <v>152</v>
      </c>
      <c r="B17" s="13">
        <v>3000</v>
      </c>
      <c r="C17" s="14" t="s">
        <v>12</v>
      </c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3">
      <selection activeCell="A8" sqref="A8:C2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153</v>
      </c>
      <c r="B7" s="8">
        <f>SUM(B8:B23)</f>
        <v>110478</v>
      </c>
      <c r="C7" s="7"/>
    </row>
    <row r="8" spans="1:3" ht="30" customHeight="1">
      <c r="A8" s="9" t="s">
        <v>154</v>
      </c>
      <c r="B8" s="10">
        <v>4923</v>
      </c>
      <c r="C8" s="11" t="s">
        <v>12</v>
      </c>
    </row>
    <row r="9" spans="1:3" ht="30" customHeight="1">
      <c r="A9" s="9" t="s">
        <v>155</v>
      </c>
      <c r="B9" s="10">
        <v>8492</v>
      </c>
      <c r="C9" s="11" t="s">
        <v>12</v>
      </c>
    </row>
    <row r="10" spans="1:3" ht="30" customHeight="1">
      <c r="A10" s="9" t="s">
        <v>156</v>
      </c>
      <c r="B10" s="10">
        <v>5715</v>
      </c>
      <c r="C10" s="11" t="s">
        <v>12</v>
      </c>
    </row>
    <row r="11" spans="1:3" ht="30" customHeight="1">
      <c r="A11" s="9" t="s">
        <v>157</v>
      </c>
      <c r="B11" s="10">
        <v>7528</v>
      </c>
      <c r="C11" s="11" t="s">
        <v>12</v>
      </c>
    </row>
    <row r="12" spans="1:3" ht="30" customHeight="1">
      <c r="A12" s="9" t="s">
        <v>158</v>
      </c>
      <c r="B12" s="10">
        <v>4500</v>
      </c>
      <c r="C12" s="11" t="s">
        <v>12</v>
      </c>
    </row>
    <row r="13" spans="1:3" ht="30" customHeight="1">
      <c r="A13" s="9" t="s">
        <v>159</v>
      </c>
      <c r="B13" s="10">
        <v>8295</v>
      </c>
      <c r="C13" s="11" t="s">
        <v>12</v>
      </c>
    </row>
    <row r="14" spans="1:3" ht="30" customHeight="1">
      <c r="A14" s="9" t="s">
        <v>160</v>
      </c>
      <c r="B14" s="10">
        <v>4666</v>
      </c>
      <c r="C14" s="11" t="s">
        <v>12</v>
      </c>
    </row>
    <row r="15" spans="1:3" ht="30" customHeight="1">
      <c r="A15" s="9" t="s">
        <v>161</v>
      </c>
      <c r="B15" s="10">
        <v>20511</v>
      </c>
      <c r="C15" s="11" t="s">
        <v>12</v>
      </c>
    </row>
    <row r="16" spans="1:3" ht="30" customHeight="1">
      <c r="A16" s="12" t="s">
        <v>162</v>
      </c>
      <c r="B16" s="13">
        <v>14848</v>
      </c>
      <c r="C16" s="14" t="s">
        <v>12</v>
      </c>
    </row>
    <row r="17" spans="1:3" ht="30" customHeight="1">
      <c r="A17" s="12" t="s">
        <v>163</v>
      </c>
      <c r="B17" s="13">
        <v>4000</v>
      </c>
      <c r="C17" s="14" t="s">
        <v>12</v>
      </c>
    </row>
    <row r="18" spans="1:3" ht="30" customHeight="1">
      <c r="A18" s="12" t="s">
        <v>164</v>
      </c>
      <c r="B18" s="13">
        <v>5000</v>
      </c>
      <c r="C18" s="14" t="s">
        <v>12</v>
      </c>
    </row>
    <row r="19" spans="1:3" ht="30" customHeight="1">
      <c r="A19" s="12" t="s">
        <v>165</v>
      </c>
      <c r="B19" s="13">
        <v>3000</v>
      </c>
      <c r="C19" s="14" t="s">
        <v>12</v>
      </c>
    </row>
    <row r="20" spans="1:3" ht="30" customHeight="1">
      <c r="A20" s="12" t="s">
        <v>166</v>
      </c>
      <c r="B20" s="13">
        <v>3000</v>
      </c>
      <c r="C20" s="14" t="s">
        <v>12</v>
      </c>
    </row>
    <row r="21" spans="1:3" ht="30" customHeight="1">
      <c r="A21" s="12" t="s">
        <v>167</v>
      </c>
      <c r="B21" s="13">
        <v>8000</v>
      </c>
      <c r="C21" s="14" t="s">
        <v>12</v>
      </c>
    </row>
    <row r="22" spans="1:3" ht="30" customHeight="1">
      <c r="A22" s="12" t="s">
        <v>168</v>
      </c>
      <c r="B22" s="13">
        <v>8000</v>
      </c>
      <c r="C22" s="14" t="s">
        <v>12</v>
      </c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SheetLayoutView="100" workbookViewId="0" topLeftCell="A1">
      <selection activeCell="A25" sqref="A8:IV25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169</v>
      </c>
      <c r="B7" s="8">
        <f>SUM(B8:B25)</f>
        <v>170783</v>
      </c>
      <c r="C7" s="7"/>
    </row>
    <row r="8" spans="1:3" ht="27" customHeight="1">
      <c r="A8" s="9" t="s">
        <v>170</v>
      </c>
      <c r="B8" s="10">
        <v>2900</v>
      </c>
      <c r="C8" s="11" t="s">
        <v>12</v>
      </c>
    </row>
    <row r="9" spans="1:3" ht="27" customHeight="1">
      <c r="A9" s="9" t="s">
        <v>171</v>
      </c>
      <c r="B9" s="10">
        <v>1698</v>
      </c>
      <c r="C9" s="11" t="s">
        <v>12</v>
      </c>
    </row>
    <row r="10" spans="1:3" ht="27" customHeight="1">
      <c r="A10" s="9" t="s">
        <v>172</v>
      </c>
      <c r="B10" s="10">
        <v>10000</v>
      </c>
      <c r="C10" s="11" t="s">
        <v>12</v>
      </c>
    </row>
    <row r="11" spans="1:3" ht="27" customHeight="1">
      <c r="A11" s="9" t="s">
        <v>173</v>
      </c>
      <c r="B11" s="10">
        <v>40152</v>
      </c>
      <c r="C11" s="11" t="s">
        <v>12</v>
      </c>
    </row>
    <row r="12" spans="1:3" ht="27" customHeight="1">
      <c r="A12" s="9" t="s">
        <v>174</v>
      </c>
      <c r="B12" s="10">
        <v>7866</v>
      </c>
      <c r="C12" s="11" t="s">
        <v>12</v>
      </c>
    </row>
    <row r="13" spans="1:3" ht="27" customHeight="1">
      <c r="A13" s="9" t="s">
        <v>175</v>
      </c>
      <c r="B13" s="10">
        <v>1140</v>
      </c>
      <c r="C13" s="11" t="s">
        <v>12</v>
      </c>
    </row>
    <row r="14" spans="1:3" ht="27" customHeight="1">
      <c r="A14" s="9" t="s">
        <v>176</v>
      </c>
      <c r="B14" s="10">
        <v>503</v>
      </c>
      <c r="C14" s="11" t="s">
        <v>12</v>
      </c>
    </row>
    <row r="15" spans="1:3" ht="27" customHeight="1">
      <c r="A15" s="9" t="s">
        <v>177</v>
      </c>
      <c r="B15" s="10">
        <v>10000</v>
      </c>
      <c r="C15" s="11" t="s">
        <v>12</v>
      </c>
    </row>
    <row r="16" spans="1:3" ht="27" customHeight="1">
      <c r="A16" s="9" t="s">
        <v>178</v>
      </c>
      <c r="B16" s="10">
        <v>10000</v>
      </c>
      <c r="C16" s="11" t="s">
        <v>12</v>
      </c>
    </row>
    <row r="17" spans="1:3" ht="27" customHeight="1">
      <c r="A17" s="12" t="s">
        <v>179</v>
      </c>
      <c r="B17" s="13">
        <v>10000</v>
      </c>
      <c r="C17" s="14" t="s">
        <v>12</v>
      </c>
    </row>
    <row r="18" spans="1:3" ht="27" customHeight="1">
      <c r="A18" s="12" t="s">
        <v>180</v>
      </c>
      <c r="B18" s="13">
        <v>10000</v>
      </c>
      <c r="C18" s="14" t="s">
        <v>12</v>
      </c>
    </row>
    <row r="19" spans="1:3" ht="27" customHeight="1">
      <c r="A19" s="12" t="s">
        <v>181</v>
      </c>
      <c r="B19" s="13">
        <v>10000</v>
      </c>
      <c r="C19" s="14" t="s">
        <v>12</v>
      </c>
    </row>
    <row r="20" spans="1:3" ht="27" customHeight="1">
      <c r="A20" s="12" t="s">
        <v>182</v>
      </c>
      <c r="B20" s="13">
        <v>10000</v>
      </c>
      <c r="C20" s="14" t="s">
        <v>12</v>
      </c>
    </row>
    <row r="21" spans="1:3" ht="27" customHeight="1">
      <c r="A21" s="12" t="s">
        <v>183</v>
      </c>
      <c r="B21" s="13">
        <v>10000</v>
      </c>
      <c r="C21" s="14" t="s">
        <v>12</v>
      </c>
    </row>
    <row r="22" spans="1:3" ht="27" customHeight="1">
      <c r="A22" s="12" t="s">
        <v>184</v>
      </c>
      <c r="B22" s="13">
        <v>10000</v>
      </c>
      <c r="C22" s="14" t="s">
        <v>12</v>
      </c>
    </row>
    <row r="23" spans="1:3" ht="27" customHeight="1">
      <c r="A23" s="12" t="s">
        <v>185</v>
      </c>
      <c r="B23" s="13">
        <v>10000</v>
      </c>
      <c r="C23" s="14" t="s">
        <v>12</v>
      </c>
    </row>
    <row r="24" spans="1:3" ht="27" customHeight="1">
      <c r="A24" s="12" t="s">
        <v>186</v>
      </c>
      <c r="B24" s="13">
        <v>10000</v>
      </c>
      <c r="C24" s="14" t="s">
        <v>12</v>
      </c>
    </row>
    <row r="25" spans="1:3" ht="27" customHeight="1">
      <c r="A25" s="12" t="s">
        <v>187</v>
      </c>
      <c r="B25" s="13">
        <v>6524</v>
      </c>
      <c r="C25" s="14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SheetLayoutView="100" workbookViewId="0" topLeftCell="A1">
      <selection activeCell="E12" sqref="E1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188</v>
      </c>
      <c r="B7" s="8">
        <f>SUM(B8:B24)</f>
        <v>156448</v>
      </c>
      <c r="C7" s="7"/>
    </row>
    <row r="8" spans="1:3" ht="30" customHeight="1">
      <c r="A8" s="9" t="s">
        <v>189</v>
      </c>
      <c r="B8" s="10">
        <v>14655</v>
      </c>
      <c r="C8" s="11" t="s">
        <v>12</v>
      </c>
    </row>
    <row r="9" spans="1:3" ht="30" customHeight="1">
      <c r="A9" s="9" t="s">
        <v>190</v>
      </c>
      <c r="B9" s="10">
        <v>4000</v>
      </c>
      <c r="C9" s="11" t="s">
        <v>12</v>
      </c>
    </row>
    <row r="10" spans="1:3" ht="30" customHeight="1">
      <c r="A10" s="9" t="s">
        <v>191</v>
      </c>
      <c r="B10" s="10">
        <v>17490</v>
      </c>
      <c r="C10" s="11" t="s">
        <v>12</v>
      </c>
    </row>
    <row r="11" spans="1:3" ht="30" customHeight="1">
      <c r="A11" s="9" t="s">
        <v>192</v>
      </c>
      <c r="B11" s="10">
        <v>5640</v>
      </c>
      <c r="C11" s="11" t="s">
        <v>12</v>
      </c>
    </row>
    <row r="12" spans="1:3" ht="30" customHeight="1">
      <c r="A12" s="9" t="s">
        <v>193</v>
      </c>
      <c r="B12" s="10">
        <v>20905</v>
      </c>
      <c r="C12" s="11" t="s">
        <v>12</v>
      </c>
    </row>
    <row r="13" spans="1:3" ht="30" customHeight="1">
      <c r="A13" s="9" t="s">
        <v>194</v>
      </c>
      <c r="B13" s="10">
        <v>5984</v>
      </c>
      <c r="C13" s="11" t="s">
        <v>12</v>
      </c>
    </row>
    <row r="14" spans="1:3" ht="30" customHeight="1">
      <c r="A14" s="12" t="s">
        <v>195</v>
      </c>
      <c r="B14" s="13">
        <v>3445</v>
      </c>
      <c r="C14" s="14" t="s">
        <v>12</v>
      </c>
    </row>
    <row r="15" spans="1:3" ht="30" customHeight="1">
      <c r="A15" s="12" t="s">
        <v>196</v>
      </c>
      <c r="B15" s="13">
        <v>9507</v>
      </c>
      <c r="C15" s="14" t="s">
        <v>12</v>
      </c>
    </row>
    <row r="16" spans="1:3" ht="30" customHeight="1">
      <c r="A16" s="12" t="s">
        <v>197</v>
      </c>
      <c r="B16" s="13">
        <v>9359</v>
      </c>
      <c r="C16" s="14" t="s">
        <v>12</v>
      </c>
    </row>
    <row r="17" spans="1:3" ht="30" customHeight="1">
      <c r="A17" s="12" t="s">
        <v>198</v>
      </c>
      <c r="B17" s="13">
        <v>12000</v>
      </c>
      <c r="C17" s="14" t="s">
        <v>12</v>
      </c>
    </row>
    <row r="18" spans="1:3" ht="30" customHeight="1">
      <c r="A18" s="12" t="s">
        <v>199</v>
      </c>
      <c r="B18" s="13">
        <v>10000</v>
      </c>
      <c r="C18" s="14" t="s">
        <v>12</v>
      </c>
    </row>
    <row r="19" spans="1:3" ht="30" customHeight="1">
      <c r="A19" s="12" t="s">
        <v>200</v>
      </c>
      <c r="B19" s="13">
        <v>10000</v>
      </c>
      <c r="C19" s="14" t="s">
        <v>12</v>
      </c>
    </row>
    <row r="20" spans="1:3" ht="30" customHeight="1">
      <c r="A20" s="12" t="s">
        <v>201</v>
      </c>
      <c r="B20" s="13">
        <v>10000</v>
      </c>
      <c r="C20" s="14" t="s">
        <v>12</v>
      </c>
    </row>
    <row r="21" spans="1:3" ht="30" customHeight="1">
      <c r="A21" s="12" t="s">
        <v>202</v>
      </c>
      <c r="B21" s="13">
        <v>10000</v>
      </c>
      <c r="C21" s="14" t="s">
        <v>12</v>
      </c>
    </row>
    <row r="22" spans="1:3" ht="30" customHeight="1">
      <c r="A22" s="12" t="s">
        <v>203</v>
      </c>
      <c r="B22" s="13">
        <v>10000</v>
      </c>
      <c r="C22" s="14" t="s">
        <v>12</v>
      </c>
    </row>
    <row r="23" spans="1:3" ht="30" customHeight="1">
      <c r="A23" s="12" t="s">
        <v>204</v>
      </c>
      <c r="B23" s="13">
        <v>2140</v>
      </c>
      <c r="C23" s="14" t="s">
        <v>12</v>
      </c>
    </row>
    <row r="24" spans="1:3" ht="30" customHeight="1">
      <c r="A24" s="12" t="s">
        <v>205</v>
      </c>
      <c r="B24" s="13">
        <v>1323</v>
      </c>
      <c r="C24" s="14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4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206</v>
      </c>
      <c r="B7" s="8">
        <f>SUM(B8:B23)</f>
        <v>25864</v>
      </c>
      <c r="C7" s="7"/>
    </row>
    <row r="8" spans="1:3" ht="30" customHeight="1">
      <c r="A8" s="9" t="s">
        <v>207</v>
      </c>
      <c r="B8" s="10">
        <v>11900</v>
      </c>
      <c r="C8" s="11" t="s">
        <v>12</v>
      </c>
    </row>
    <row r="9" spans="1:3" ht="30" customHeight="1">
      <c r="A9" s="12" t="s">
        <v>208</v>
      </c>
      <c r="B9" s="13">
        <v>2096</v>
      </c>
      <c r="C9" s="14" t="s">
        <v>12</v>
      </c>
    </row>
    <row r="10" spans="1:3" ht="30" customHeight="1">
      <c r="A10" s="12" t="s">
        <v>209</v>
      </c>
      <c r="B10" s="13">
        <v>972</v>
      </c>
      <c r="C10" s="14" t="s">
        <v>12</v>
      </c>
    </row>
    <row r="11" spans="1:3" ht="30" customHeight="1">
      <c r="A11" s="12" t="s">
        <v>210</v>
      </c>
      <c r="B11" s="13">
        <v>4931</v>
      </c>
      <c r="C11" s="14" t="s">
        <v>12</v>
      </c>
    </row>
    <row r="12" spans="1:3" ht="30" customHeight="1">
      <c r="A12" s="12" t="s">
        <v>211</v>
      </c>
      <c r="B12" s="13">
        <v>2665</v>
      </c>
      <c r="C12" s="14" t="s">
        <v>12</v>
      </c>
    </row>
    <row r="13" spans="1:3" ht="30" customHeight="1">
      <c r="A13" s="12" t="s">
        <v>212</v>
      </c>
      <c r="B13" s="13">
        <v>1800</v>
      </c>
      <c r="C13" s="14" t="s">
        <v>12</v>
      </c>
    </row>
    <row r="14" spans="1:3" ht="30" customHeight="1">
      <c r="A14" s="12" t="s">
        <v>213</v>
      </c>
      <c r="B14" s="13">
        <v>1500</v>
      </c>
      <c r="C14" s="14" t="s">
        <v>12</v>
      </c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214</v>
      </c>
      <c r="B7" s="8">
        <f>SUM(B8:B23)</f>
        <v>83897</v>
      </c>
      <c r="C7" s="7"/>
    </row>
    <row r="8" spans="1:3" ht="30" customHeight="1">
      <c r="A8" s="9" t="s">
        <v>215</v>
      </c>
      <c r="B8" s="10">
        <v>4640</v>
      </c>
      <c r="C8" s="11" t="s">
        <v>12</v>
      </c>
    </row>
    <row r="9" spans="1:3" ht="30" customHeight="1">
      <c r="A9" s="9" t="s">
        <v>216</v>
      </c>
      <c r="B9" s="10">
        <v>10160</v>
      </c>
      <c r="C9" s="11" t="s">
        <v>12</v>
      </c>
    </row>
    <row r="10" spans="1:3" ht="30" customHeight="1">
      <c r="A10" s="9" t="s">
        <v>217</v>
      </c>
      <c r="B10" s="10">
        <v>12864</v>
      </c>
      <c r="C10" s="11" t="s">
        <v>12</v>
      </c>
    </row>
    <row r="11" spans="1:3" ht="30" customHeight="1">
      <c r="A11" s="9" t="s">
        <v>218</v>
      </c>
      <c r="B11" s="10">
        <v>1460</v>
      </c>
      <c r="C11" s="11" t="s">
        <v>12</v>
      </c>
    </row>
    <row r="12" spans="1:3" ht="30" customHeight="1">
      <c r="A12" s="9" t="s">
        <v>219</v>
      </c>
      <c r="B12" s="10">
        <v>10040</v>
      </c>
      <c r="C12" s="11" t="s">
        <v>12</v>
      </c>
    </row>
    <row r="13" spans="1:3" ht="30" customHeight="1">
      <c r="A13" s="9" t="s">
        <v>220</v>
      </c>
      <c r="B13" s="10">
        <v>3000</v>
      </c>
      <c r="C13" s="11" t="s">
        <v>12</v>
      </c>
    </row>
    <row r="14" spans="1:3" ht="30" customHeight="1">
      <c r="A14" s="9" t="s">
        <v>221</v>
      </c>
      <c r="B14" s="10">
        <v>7000</v>
      </c>
      <c r="C14" s="11" t="s">
        <v>12</v>
      </c>
    </row>
    <row r="15" spans="1:3" ht="30" customHeight="1">
      <c r="A15" s="9" t="s">
        <v>222</v>
      </c>
      <c r="B15" s="10">
        <v>10000</v>
      </c>
      <c r="C15" s="11" t="s">
        <v>12</v>
      </c>
    </row>
    <row r="16" spans="1:3" ht="30" customHeight="1">
      <c r="A16" s="9" t="s">
        <v>223</v>
      </c>
      <c r="B16" s="10">
        <v>13853</v>
      </c>
      <c r="C16" s="11" t="s">
        <v>12</v>
      </c>
    </row>
    <row r="17" spans="1:3" ht="30" customHeight="1">
      <c r="A17" s="12" t="s">
        <v>224</v>
      </c>
      <c r="B17" s="13">
        <v>5700</v>
      </c>
      <c r="C17" s="14" t="s">
        <v>12</v>
      </c>
    </row>
    <row r="18" spans="1:3" ht="30" customHeight="1">
      <c r="A18" s="12" t="s">
        <v>225</v>
      </c>
      <c r="B18" s="13">
        <v>5180</v>
      </c>
      <c r="C18" s="14" t="s">
        <v>12</v>
      </c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5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226</v>
      </c>
      <c r="B7" s="8">
        <f>SUM(B8:B23)</f>
        <v>113067</v>
      </c>
      <c r="C7" s="7"/>
    </row>
    <row r="8" spans="1:3" ht="30" customHeight="1">
      <c r="A8" s="9" t="s">
        <v>227</v>
      </c>
      <c r="B8" s="10">
        <v>2523</v>
      </c>
      <c r="C8" s="11" t="s">
        <v>12</v>
      </c>
    </row>
    <row r="9" spans="1:3" ht="30" customHeight="1">
      <c r="A9" s="9" t="s">
        <v>228</v>
      </c>
      <c r="B9" s="10">
        <v>11302</v>
      </c>
      <c r="C9" s="11" t="s">
        <v>12</v>
      </c>
    </row>
    <row r="10" spans="1:3" ht="30" customHeight="1">
      <c r="A10" s="9" t="s">
        <v>229</v>
      </c>
      <c r="B10" s="10">
        <v>3708</v>
      </c>
      <c r="C10" s="11" t="s">
        <v>12</v>
      </c>
    </row>
    <row r="11" spans="1:3" ht="30" customHeight="1">
      <c r="A11" s="9" t="s">
        <v>230</v>
      </c>
      <c r="B11" s="10">
        <v>55440</v>
      </c>
      <c r="C11" s="11" t="s">
        <v>12</v>
      </c>
    </row>
    <row r="12" spans="1:3" ht="30" customHeight="1">
      <c r="A12" s="9" t="s">
        <v>231</v>
      </c>
      <c r="B12" s="10">
        <v>900</v>
      </c>
      <c r="C12" s="11" t="s">
        <v>12</v>
      </c>
    </row>
    <row r="13" spans="1:3" ht="30" customHeight="1">
      <c r="A13" s="9" t="s">
        <v>232</v>
      </c>
      <c r="B13" s="10">
        <v>6967</v>
      </c>
      <c r="C13" s="11" t="s">
        <v>12</v>
      </c>
    </row>
    <row r="14" spans="1:3" ht="30" customHeight="1">
      <c r="A14" s="9" t="s">
        <v>233</v>
      </c>
      <c r="B14" s="10">
        <v>31541</v>
      </c>
      <c r="C14" s="11" t="s">
        <v>12</v>
      </c>
    </row>
    <row r="15" spans="1:3" ht="30" customHeight="1">
      <c r="A15" s="12" t="s">
        <v>234</v>
      </c>
      <c r="B15" s="13">
        <v>686</v>
      </c>
      <c r="C15" s="14" t="s">
        <v>12</v>
      </c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235</v>
      </c>
      <c r="B7" s="8">
        <f>SUM(B8:B23)</f>
        <v>30112</v>
      </c>
      <c r="C7" s="7"/>
    </row>
    <row r="8" spans="1:3" ht="30" customHeight="1">
      <c r="A8" s="9" t="s">
        <v>236</v>
      </c>
      <c r="B8" s="10">
        <v>4477</v>
      </c>
      <c r="C8" s="11" t="s">
        <v>12</v>
      </c>
    </row>
    <row r="9" spans="1:3" ht="30" customHeight="1">
      <c r="A9" s="9" t="s">
        <v>237</v>
      </c>
      <c r="B9" s="10">
        <v>5053</v>
      </c>
      <c r="C9" s="11" t="s">
        <v>12</v>
      </c>
    </row>
    <row r="10" spans="1:3" ht="30" customHeight="1">
      <c r="A10" s="9" t="s">
        <v>238</v>
      </c>
      <c r="B10" s="10">
        <v>3520</v>
      </c>
      <c r="C10" s="11" t="s">
        <v>12</v>
      </c>
    </row>
    <row r="11" spans="1:3" ht="30" customHeight="1">
      <c r="A11" s="9" t="s">
        <v>239</v>
      </c>
      <c r="B11" s="10">
        <v>2225</v>
      </c>
      <c r="C11" s="11" t="s">
        <v>12</v>
      </c>
    </row>
    <row r="12" spans="1:3" ht="30" customHeight="1">
      <c r="A12" s="9" t="s">
        <v>240</v>
      </c>
      <c r="B12" s="10">
        <v>14837</v>
      </c>
      <c r="C12" s="11" t="s">
        <v>12</v>
      </c>
    </row>
    <row r="13" spans="1:3" ht="30" customHeight="1">
      <c r="A13" s="9"/>
      <c r="B13" s="10"/>
      <c r="C13" s="11"/>
    </row>
    <row r="14" spans="1:3" ht="30" customHeight="1">
      <c r="A14" s="9"/>
      <c r="B14" s="10"/>
      <c r="C14" s="11"/>
    </row>
    <row r="15" spans="1:3" ht="30" customHeight="1">
      <c r="A15" s="9"/>
      <c r="B15" s="10"/>
      <c r="C15" s="11"/>
    </row>
    <row r="16" spans="1:3" ht="30" customHeight="1">
      <c r="A16" s="9"/>
      <c r="B16" s="10"/>
      <c r="C16" s="11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1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241</v>
      </c>
      <c r="B7" s="8">
        <f>SUM(B8:B23)</f>
        <v>28330</v>
      </c>
      <c r="C7" s="7"/>
    </row>
    <row r="8" spans="1:3" ht="30" customHeight="1">
      <c r="A8" s="9" t="s">
        <v>242</v>
      </c>
      <c r="B8" s="10">
        <v>3592</v>
      </c>
      <c r="C8" s="11" t="s">
        <v>12</v>
      </c>
    </row>
    <row r="9" spans="1:3" ht="30" customHeight="1">
      <c r="A9" s="9" t="s">
        <v>243</v>
      </c>
      <c r="B9" s="10">
        <v>16400</v>
      </c>
      <c r="C9" s="11" t="s">
        <v>12</v>
      </c>
    </row>
    <row r="10" spans="1:3" ht="30" customHeight="1">
      <c r="A10" s="9" t="s">
        <v>244</v>
      </c>
      <c r="B10" s="10">
        <v>7200</v>
      </c>
      <c r="C10" s="11" t="s">
        <v>12</v>
      </c>
    </row>
    <row r="11" spans="1:3" ht="30" customHeight="1">
      <c r="A11" s="9" t="s">
        <v>245</v>
      </c>
      <c r="B11" s="10">
        <v>1138</v>
      </c>
      <c r="C11" s="11" t="s">
        <v>12</v>
      </c>
    </row>
    <row r="12" spans="1:3" ht="30" customHeight="1">
      <c r="A12" s="9"/>
      <c r="B12" s="10"/>
      <c r="C12" s="11"/>
    </row>
    <row r="13" spans="1:3" ht="30" customHeight="1">
      <c r="A13" s="9"/>
      <c r="B13" s="10"/>
      <c r="C13" s="11"/>
    </row>
    <row r="14" spans="1:3" ht="30" customHeight="1">
      <c r="A14" s="9"/>
      <c r="B14" s="10"/>
      <c r="C14" s="11"/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8" sqref="A8:C9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18</v>
      </c>
      <c r="B7" s="8">
        <f>SUM(B8:B23)</f>
        <v>2435</v>
      </c>
      <c r="C7" s="7"/>
    </row>
    <row r="8" spans="1:3" ht="30" customHeight="1">
      <c r="A8" s="9" t="s">
        <v>19</v>
      </c>
      <c r="B8" s="10">
        <v>654</v>
      </c>
      <c r="C8" s="11" t="s">
        <v>12</v>
      </c>
    </row>
    <row r="9" spans="1:3" ht="30" customHeight="1">
      <c r="A9" s="9" t="s">
        <v>20</v>
      </c>
      <c r="B9" s="10">
        <v>1781</v>
      </c>
      <c r="C9" s="11" t="s">
        <v>12</v>
      </c>
    </row>
    <row r="10" spans="1:3" ht="30" customHeight="1">
      <c r="A10" s="9"/>
      <c r="B10" s="10"/>
      <c r="C10" s="11"/>
    </row>
    <row r="11" spans="1:3" ht="30" customHeight="1">
      <c r="A11" s="9"/>
      <c r="B11" s="10"/>
      <c r="C11" s="11"/>
    </row>
    <row r="12" spans="1:3" ht="30" customHeight="1">
      <c r="A12" s="9"/>
      <c r="B12" s="10"/>
      <c r="C12" s="11"/>
    </row>
    <row r="13" spans="1:3" ht="30" customHeight="1">
      <c r="A13" s="9"/>
      <c r="B13" s="10"/>
      <c r="C13" s="11"/>
    </row>
    <row r="14" spans="1:3" ht="30" customHeight="1">
      <c r="A14" s="9"/>
      <c r="B14" s="10"/>
      <c r="C14" s="11"/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5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246</v>
      </c>
      <c r="B7" s="8">
        <f>SUM(B8:B23)</f>
        <v>36952</v>
      </c>
      <c r="C7" s="7"/>
    </row>
    <row r="8" spans="1:3" ht="30" customHeight="1">
      <c r="A8" s="9" t="s">
        <v>247</v>
      </c>
      <c r="B8" s="10">
        <v>2813</v>
      </c>
      <c r="C8" s="11" t="s">
        <v>12</v>
      </c>
    </row>
    <row r="9" spans="1:3" ht="30" customHeight="1">
      <c r="A9" s="9" t="s">
        <v>248</v>
      </c>
      <c r="B9" s="10">
        <v>485</v>
      </c>
      <c r="C9" s="11" t="s">
        <v>12</v>
      </c>
    </row>
    <row r="10" spans="1:3" ht="30" customHeight="1">
      <c r="A10" s="9" t="s">
        <v>249</v>
      </c>
      <c r="B10" s="10">
        <v>10254</v>
      </c>
      <c r="C10" s="11" t="s">
        <v>12</v>
      </c>
    </row>
    <row r="11" spans="1:3" ht="30" customHeight="1">
      <c r="A11" s="9" t="s">
        <v>250</v>
      </c>
      <c r="B11" s="10">
        <v>2671</v>
      </c>
      <c r="C11" s="11" t="s">
        <v>12</v>
      </c>
    </row>
    <row r="12" spans="1:3" ht="30" customHeight="1">
      <c r="A12" s="9" t="s">
        <v>251</v>
      </c>
      <c r="B12" s="10">
        <v>6787</v>
      </c>
      <c r="C12" s="11" t="s">
        <v>12</v>
      </c>
    </row>
    <row r="13" spans="1:3" ht="30" customHeight="1">
      <c r="A13" s="9" t="s">
        <v>252</v>
      </c>
      <c r="B13" s="10">
        <v>3034</v>
      </c>
      <c r="C13" s="11" t="s">
        <v>12</v>
      </c>
    </row>
    <row r="14" spans="1:3" ht="30" customHeight="1">
      <c r="A14" s="9" t="s">
        <v>253</v>
      </c>
      <c r="B14" s="10">
        <v>4595</v>
      </c>
      <c r="C14" s="11" t="s">
        <v>12</v>
      </c>
    </row>
    <row r="15" spans="1:3" ht="30" customHeight="1">
      <c r="A15" s="9" t="s">
        <v>254</v>
      </c>
      <c r="B15" s="10">
        <v>6313</v>
      </c>
      <c r="C15" s="11" t="s">
        <v>12</v>
      </c>
    </row>
    <row r="16" spans="1:3" ht="30" customHeight="1">
      <c r="A16" s="9"/>
      <c r="B16" s="10"/>
      <c r="C16" s="11"/>
    </row>
    <row r="17" spans="1:3" ht="30" customHeight="1">
      <c r="A17" s="9"/>
      <c r="B17" s="10"/>
      <c r="C17" s="11"/>
    </row>
    <row r="18" spans="1:3" ht="30" customHeight="1">
      <c r="A18" s="9"/>
      <c r="B18" s="10"/>
      <c r="C18" s="11"/>
    </row>
    <row r="19" spans="1:3" ht="30" customHeight="1">
      <c r="A19" s="9"/>
      <c r="B19" s="10"/>
      <c r="C19" s="11"/>
    </row>
    <row r="20" spans="1:3" ht="30" customHeight="1">
      <c r="A20" s="9"/>
      <c r="B20" s="10"/>
      <c r="C20" s="11"/>
    </row>
    <row r="21" spans="1:3" ht="30" customHeight="1">
      <c r="A21" s="9"/>
      <c r="B21" s="10"/>
      <c r="C21" s="11"/>
    </row>
    <row r="22" spans="1:3" ht="30" customHeight="1">
      <c r="A22" s="9"/>
      <c r="B22" s="10"/>
      <c r="C22" s="11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workbookViewId="0" topLeftCell="A1">
      <selection activeCell="A8" sqref="A8:C1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255</v>
      </c>
      <c r="B7" s="8">
        <f>SUM(B8:B23)</f>
        <v>56748</v>
      </c>
      <c r="C7" s="7"/>
    </row>
    <row r="8" spans="1:3" ht="30" customHeight="1">
      <c r="A8" s="9" t="s">
        <v>256</v>
      </c>
      <c r="B8" s="10">
        <v>11280</v>
      </c>
      <c r="C8" s="11" t="s">
        <v>12</v>
      </c>
    </row>
    <row r="9" spans="1:3" ht="30" customHeight="1">
      <c r="A9" s="9" t="s">
        <v>257</v>
      </c>
      <c r="B9" s="10">
        <v>6348</v>
      </c>
      <c r="C9" s="11" t="s">
        <v>12</v>
      </c>
    </row>
    <row r="10" spans="1:3" ht="30" customHeight="1">
      <c r="A10" s="9" t="s">
        <v>258</v>
      </c>
      <c r="B10" s="10">
        <v>17640</v>
      </c>
      <c r="C10" s="11" t="s">
        <v>12</v>
      </c>
    </row>
    <row r="11" spans="1:3" ht="30" customHeight="1">
      <c r="A11" s="9" t="s">
        <v>259</v>
      </c>
      <c r="B11" s="10">
        <v>8600</v>
      </c>
      <c r="C11" s="11" t="s">
        <v>12</v>
      </c>
    </row>
    <row r="12" spans="1:3" ht="30" customHeight="1">
      <c r="A12" s="9" t="s">
        <v>260</v>
      </c>
      <c r="B12" s="10">
        <v>2040</v>
      </c>
      <c r="C12" s="11" t="s">
        <v>12</v>
      </c>
    </row>
    <row r="13" spans="1:3" ht="30" customHeight="1">
      <c r="A13" s="12" t="s">
        <v>261</v>
      </c>
      <c r="B13" s="13">
        <v>10840</v>
      </c>
      <c r="C13" s="14" t="s">
        <v>12</v>
      </c>
    </row>
    <row r="14" spans="1:3" ht="30" customHeight="1">
      <c r="A14" s="12"/>
      <c r="B14" s="13"/>
      <c r="C14" s="14"/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8" sqref="A8:C10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21</v>
      </c>
      <c r="B7" s="8">
        <f>SUM(B8:B23)</f>
        <v>62230</v>
      </c>
      <c r="C7" s="7"/>
    </row>
    <row r="8" spans="1:3" ht="30" customHeight="1">
      <c r="A8" s="9" t="s">
        <v>22</v>
      </c>
      <c r="B8" s="10">
        <v>1537</v>
      </c>
      <c r="C8" s="11" t="s">
        <v>12</v>
      </c>
    </row>
    <row r="9" spans="1:3" ht="30" customHeight="1">
      <c r="A9" s="9" t="s">
        <v>23</v>
      </c>
      <c r="B9" s="10">
        <v>2718</v>
      </c>
      <c r="C9" s="11" t="s">
        <v>12</v>
      </c>
    </row>
    <row r="10" spans="1:3" ht="30" customHeight="1">
      <c r="A10" s="9" t="s">
        <v>24</v>
      </c>
      <c r="B10" s="10">
        <v>57975</v>
      </c>
      <c r="C10" s="11" t="s">
        <v>12</v>
      </c>
    </row>
    <row r="11" spans="1:3" ht="30" customHeight="1">
      <c r="A11" s="9"/>
      <c r="B11" s="10"/>
      <c r="C11" s="11"/>
    </row>
    <row r="12" spans="1:3" ht="30" customHeight="1">
      <c r="A12" s="9"/>
      <c r="B12" s="10"/>
      <c r="C12" s="11"/>
    </row>
    <row r="13" spans="1:3" ht="30" customHeight="1">
      <c r="A13" s="9"/>
      <c r="B13" s="10"/>
      <c r="C13" s="11"/>
    </row>
    <row r="14" spans="1:3" ht="30" customHeight="1">
      <c r="A14" s="9"/>
      <c r="B14" s="10"/>
      <c r="C14" s="11"/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8" sqref="A8:C15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25</v>
      </c>
      <c r="B7" s="8">
        <f>SUM(B8:B23)</f>
        <v>108700</v>
      </c>
      <c r="C7" s="7"/>
    </row>
    <row r="8" spans="1:3" ht="30" customHeight="1">
      <c r="A8" s="9" t="s">
        <v>26</v>
      </c>
      <c r="B8" s="10">
        <v>4600</v>
      </c>
      <c r="C8" s="17" t="s">
        <v>12</v>
      </c>
    </row>
    <row r="9" spans="1:3" ht="30" customHeight="1">
      <c r="A9" s="9" t="s">
        <v>27</v>
      </c>
      <c r="B9" s="10">
        <v>12650</v>
      </c>
      <c r="C9" s="17" t="s">
        <v>12</v>
      </c>
    </row>
    <row r="10" spans="1:3" ht="30" customHeight="1">
      <c r="A10" s="9" t="s">
        <v>28</v>
      </c>
      <c r="B10" s="10">
        <v>5235</v>
      </c>
      <c r="C10" s="17" t="s">
        <v>12</v>
      </c>
    </row>
    <row r="11" spans="1:3" ht="30" customHeight="1">
      <c r="A11" s="9" t="s">
        <v>29</v>
      </c>
      <c r="B11" s="10">
        <v>17257</v>
      </c>
      <c r="C11" s="17" t="s">
        <v>12</v>
      </c>
    </row>
    <row r="12" spans="1:3" ht="30" customHeight="1">
      <c r="A12" s="9" t="s">
        <v>30</v>
      </c>
      <c r="B12" s="10">
        <v>26887</v>
      </c>
      <c r="C12" s="17" t="s">
        <v>12</v>
      </c>
    </row>
    <row r="13" spans="1:3" ht="30" customHeight="1">
      <c r="A13" s="9" t="s">
        <v>31</v>
      </c>
      <c r="B13" s="10">
        <v>39487</v>
      </c>
      <c r="C13" s="17" t="s">
        <v>12</v>
      </c>
    </row>
    <row r="14" spans="1:3" ht="30" customHeight="1">
      <c r="A14" s="9" t="s">
        <v>32</v>
      </c>
      <c r="B14" s="10">
        <v>1817</v>
      </c>
      <c r="C14" s="17" t="s">
        <v>12</v>
      </c>
    </row>
    <row r="15" spans="1:3" ht="30" customHeight="1">
      <c r="A15" s="12" t="s">
        <v>33</v>
      </c>
      <c r="B15" s="13">
        <v>767</v>
      </c>
      <c r="C15" s="14" t="s">
        <v>12</v>
      </c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8" sqref="A8:C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34</v>
      </c>
      <c r="B7" s="8">
        <f>SUM(B8:B23)</f>
        <v>21666</v>
      </c>
      <c r="C7" s="7"/>
    </row>
    <row r="8" spans="1:3" ht="30" customHeight="1">
      <c r="A8" s="9" t="s">
        <v>35</v>
      </c>
      <c r="B8" s="10">
        <v>6650</v>
      </c>
      <c r="C8" s="17" t="s">
        <v>12</v>
      </c>
    </row>
    <row r="9" spans="1:3" ht="30" customHeight="1">
      <c r="A9" s="9" t="s">
        <v>36</v>
      </c>
      <c r="B9" s="10">
        <v>2800</v>
      </c>
      <c r="C9" s="17" t="s">
        <v>12</v>
      </c>
    </row>
    <row r="10" spans="1:3" ht="30" customHeight="1">
      <c r="A10" s="9" t="s">
        <v>37</v>
      </c>
      <c r="B10" s="10">
        <v>1864</v>
      </c>
      <c r="C10" s="17" t="s">
        <v>12</v>
      </c>
    </row>
    <row r="11" spans="1:3" ht="30" customHeight="1">
      <c r="A11" s="12" t="s">
        <v>38</v>
      </c>
      <c r="B11" s="13">
        <v>599</v>
      </c>
      <c r="C11" s="14" t="s">
        <v>12</v>
      </c>
    </row>
    <row r="12" spans="1:3" ht="30" customHeight="1">
      <c r="A12" s="12" t="s">
        <v>39</v>
      </c>
      <c r="B12" s="13">
        <v>630</v>
      </c>
      <c r="C12" s="14" t="s">
        <v>12</v>
      </c>
    </row>
    <row r="13" spans="1:3" ht="30" customHeight="1">
      <c r="A13" s="12" t="s">
        <v>40</v>
      </c>
      <c r="B13" s="13">
        <v>522</v>
      </c>
      <c r="C13" s="14" t="s">
        <v>12</v>
      </c>
    </row>
    <row r="14" spans="1:3" ht="30" customHeight="1">
      <c r="A14" s="12" t="s">
        <v>41</v>
      </c>
      <c r="B14" s="13">
        <v>693</v>
      </c>
      <c r="C14" s="14" t="s">
        <v>12</v>
      </c>
    </row>
    <row r="15" spans="1:3" ht="30" customHeight="1">
      <c r="A15" s="12" t="s">
        <v>42</v>
      </c>
      <c r="B15" s="13">
        <v>3900</v>
      </c>
      <c r="C15" s="14" t="s">
        <v>12</v>
      </c>
    </row>
    <row r="16" spans="1:3" ht="30" customHeight="1">
      <c r="A16" s="12" t="s">
        <v>43</v>
      </c>
      <c r="B16" s="13">
        <v>1619</v>
      </c>
      <c r="C16" s="14" t="s">
        <v>12</v>
      </c>
    </row>
    <row r="17" spans="1:3" ht="30" customHeight="1">
      <c r="A17" s="12" t="s">
        <v>44</v>
      </c>
      <c r="B17" s="13">
        <v>2389</v>
      </c>
      <c r="C17" s="14" t="s">
        <v>12</v>
      </c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H14" sqref="H14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45</v>
      </c>
      <c r="B7" s="8">
        <f>SUM(B8:B23)</f>
        <v>1830</v>
      </c>
      <c r="C7" s="7"/>
    </row>
    <row r="8" spans="1:3" ht="30" customHeight="1">
      <c r="A8" s="9" t="s">
        <v>46</v>
      </c>
      <c r="B8" s="10">
        <v>1830</v>
      </c>
      <c r="C8" s="17" t="s">
        <v>12</v>
      </c>
    </row>
    <row r="9" spans="1:3" ht="30" customHeight="1">
      <c r="A9" s="9"/>
      <c r="B9" s="10"/>
      <c r="C9" s="17"/>
    </row>
    <row r="10" spans="1:3" ht="30" customHeight="1">
      <c r="A10" s="9"/>
      <c r="B10" s="10"/>
      <c r="C10" s="17"/>
    </row>
    <row r="11" spans="1:3" ht="30" customHeight="1">
      <c r="A11" s="9"/>
      <c r="B11" s="10"/>
      <c r="C11" s="17"/>
    </row>
    <row r="12" spans="1:3" ht="30" customHeight="1">
      <c r="A12" s="12"/>
      <c r="B12" s="18"/>
      <c r="C12" s="14"/>
    </row>
    <row r="13" spans="1:3" ht="30" customHeight="1">
      <c r="A13" s="12"/>
      <c r="B13" s="13"/>
      <c r="C13" s="14"/>
    </row>
    <row r="14" spans="1:3" ht="30" customHeight="1">
      <c r="A14" s="12"/>
      <c r="B14" s="13"/>
      <c r="C14" s="14"/>
    </row>
    <row r="15" spans="1:3" ht="30" customHeight="1">
      <c r="A15" s="12"/>
      <c r="B15" s="13"/>
      <c r="C15" s="14"/>
    </row>
    <row r="16" spans="1:3" ht="30" customHeight="1">
      <c r="A16" s="12"/>
      <c r="B16" s="13"/>
      <c r="C16" s="14"/>
    </row>
    <row r="17" spans="1:3" ht="30" customHeight="1">
      <c r="A17" s="12"/>
      <c r="B17" s="13"/>
      <c r="C17" s="14"/>
    </row>
    <row r="18" spans="1:3" ht="30" customHeight="1">
      <c r="A18" s="12"/>
      <c r="B18" s="13"/>
      <c r="C18" s="14"/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8" sqref="A8:C1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47</v>
      </c>
      <c r="B7" s="8">
        <f>SUM(B8:B23)</f>
        <v>61990</v>
      </c>
      <c r="C7" s="7"/>
    </row>
    <row r="8" spans="1:3" ht="30" customHeight="1">
      <c r="A8" s="9" t="s">
        <v>48</v>
      </c>
      <c r="B8" s="10">
        <v>4226</v>
      </c>
      <c r="C8" s="17" t="s">
        <v>12</v>
      </c>
    </row>
    <row r="9" spans="1:3" ht="30" customHeight="1">
      <c r="A9" s="9" t="s">
        <v>49</v>
      </c>
      <c r="B9" s="10">
        <v>1200</v>
      </c>
      <c r="C9" s="17" t="s">
        <v>12</v>
      </c>
    </row>
    <row r="10" spans="1:3" ht="30" customHeight="1">
      <c r="A10" s="9" t="s">
        <v>50</v>
      </c>
      <c r="B10" s="10">
        <v>8597</v>
      </c>
      <c r="C10" s="17" t="s">
        <v>12</v>
      </c>
    </row>
    <row r="11" spans="1:3" ht="30" customHeight="1">
      <c r="A11" s="9" t="s">
        <v>51</v>
      </c>
      <c r="B11" s="10">
        <v>570</v>
      </c>
      <c r="C11" s="17" t="s">
        <v>12</v>
      </c>
    </row>
    <row r="12" spans="1:3" ht="30" customHeight="1">
      <c r="A12" s="9" t="s">
        <v>52</v>
      </c>
      <c r="B12" s="10">
        <v>6000</v>
      </c>
      <c r="C12" s="17" t="s">
        <v>12</v>
      </c>
    </row>
    <row r="13" spans="1:3" ht="30" customHeight="1">
      <c r="A13" s="9" t="s">
        <v>53</v>
      </c>
      <c r="B13" s="10">
        <v>13711</v>
      </c>
      <c r="C13" s="17" t="s">
        <v>12</v>
      </c>
    </row>
    <row r="14" spans="1:3" ht="30" customHeight="1">
      <c r="A14" s="9" t="s">
        <v>54</v>
      </c>
      <c r="B14" s="10">
        <v>4800</v>
      </c>
      <c r="C14" s="17" t="s">
        <v>12</v>
      </c>
    </row>
    <row r="15" spans="1:3" ht="30" customHeight="1">
      <c r="A15" s="12" t="s">
        <v>55</v>
      </c>
      <c r="B15" s="13">
        <v>8157</v>
      </c>
      <c r="C15" s="14" t="s">
        <v>12</v>
      </c>
    </row>
    <row r="16" spans="1:3" ht="30" customHeight="1">
      <c r="A16" s="12" t="s">
        <v>56</v>
      </c>
      <c r="B16" s="13">
        <v>1850</v>
      </c>
      <c r="C16" s="14" t="s">
        <v>12</v>
      </c>
    </row>
    <row r="17" spans="1:3" ht="30" customHeight="1">
      <c r="A17" s="12" t="s">
        <v>57</v>
      </c>
      <c r="B17" s="13">
        <v>6025</v>
      </c>
      <c r="C17" s="14" t="s">
        <v>12</v>
      </c>
    </row>
    <row r="18" spans="1:3" ht="30" customHeight="1">
      <c r="A18" s="12" t="s">
        <v>58</v>
      </c>
      <c r="B18" s="13">
        <v>6854</v>
      </c>
      <c r="C18" s="14" t="s">
        <v>12</v>
      </c>
    </row>
    <row r="19" spans="1:3" ht="30" customHeight="1">
      <c r="A19" s="12"/>
      <c r="B19" s="13"/>
      <c r="C19" s="14"/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8" sqref="A8:C19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59</v>
      </c>
      <c r="B7" s="8">
        <f>SUM(B8:B23)</f>
        <v>60996</v>
      </c>
      <c r="C7" s="7"/>
    </row>
    <row r="8" spans="1:3" ht="30" customHeight="1">
      <c r="A8" s="9" t="s">
        <v>60</v>
      </c>
      <c r="B8" s="10">
        <v>1800</v>
      </c>
      <c r="C8" s="17" t="s">
        <v>12</v>
      </c>
    </row>
    <row r="9" spans="1:3" ht="30" customHeight="1">
      <c r="A9" s="9" t="s">
        <v>61</v>
      </c>
      <c r="B9" s="10">
        <v>899</v>
      </c>
      <c r="C9" s="17" t="s">
        <v>12</v>
      </c>
    </row>
    <row r="10" spans="1:3" ht="30" customHeight="1">
      <c r="A10" s="9" t="s">
        <v>62</v>
      </c>
      <c r="B10" s="10">
        <v>3559</v>
      </c>
      <c r="C10" s="17" t="s">
        <v>12</v>
      </c>
    </row>
    <row r="11" spans="1:3" ht="30" customHeight="1">
      <c r="A11" s="9" t="s">
        <v>63</v>
      </c>
      <c r="B11" s="10">
        <v>11922</v>
      </c>
      <c r="C11" s="17" t="s">
        <v>12</v>
      </c>
    </row>
    <row r="12" spans="1:3" ht="30" customHeight="1">
      <c r="A12" s="9" t="s">
        <v>64</v>
      </c>
      <c r="B12" s="10">
        <v>2201</v>
      </c>
      <c r="C12" s="17" t="s">
        <v>12</v>
      </c>
    </row>
    <row r="13" spans="1:3" ht="30" customHeight="1">
      <c r="A13" s="9" t="s">
        <v>65</v>
      </c>
      <c r="B13" s="10">
        <v>724</v>
      </c>
      <c r="C13" s="17" t="s">
        <v>12</v>
      </c>
    </row>
    <row r="14" spans="1:3" ht="30" customHeight="1">
      <c r="A14" s="9" t="s">
        <v>66</v>
      </c>
      <c r="B14" s="10">
        <v>6456</v>
      </c>
      <c r="C14" s="17" t="s">
        <v>12</v>
      </c>
    </row>
    <row r="15" spans="1:3" ht="30" customHeight="1">
      <c r="A15" s="9" t="s">
        <v>67</v>
      </c>
      <c r="B15" s="10">
        <v>3808</v>
      </c>
      <c r="C15" s="17" t="s">
        <v>12</v>
      </c>
    </row>
    <row r="16" spans="1:3" ht="30" customHeight="1">
      <c r="A16" s="12" t="s">
        <v>68</v>
      </c>
      <c r="B16" s="13">
        <v>21985</v>
      </c>
      <c r="C16" s="14" t="s">
        <v>12</v>
      </c>
    </row>
    <row r="17" spans="1:3" ht="30" customHeight="1">
      <c r="A17" s="12" t="s">
        <v>69</v>
      </c>
      <c r="B17" s="13">
        <v>2163</v>
      </c>
      <c r="C17" s="14" t="s">
        <v>12</v>
      </c>
    </row>
    <row r="18" spans="1:3" ht="30" customHeight="1">
      <c r="A18" s="12" t="s">
        <v>70</v>
      </c>
      <c r="B18" s="13">
        <v>3383</v>
      </c>
      <c r="C18" s="14" t="s">
        <v>12</v>
      </c>
    </row>
    <row r="19" spans="1:3" ht="30" customHeight="1">
      <c r="A19" s="12" t="s">
        <v>71</v>
      </c>
      <c r="B19" s="13">
        <v>2096</v>
      </c>
      <c r="C19" s="14" t="s">
        <v>12</v>
      </c>
    </row>
    <row r="20" spans="1:3" ht="30" customHeight="1">
      <c r="A20" s="12"/>
      <c r="B20" s="13"/>
      <c r="C20" s="14"/>
    </row>
    <row r="21" spans="1:3" ht="30" customHeight="1">
      <c r="A21" s="12"/>
      <c r="B21" s="13"/>
      <c r="C21" s="14"/>
    </row>
    <row r="22" spans="1:3" ht="30" customHeight="1">
      <c r="A22" s="12"/>
      <c r="B22" s="13"/>
      <c r="C22" s="14"/>
    </row>
    <row r="23" spans="1:3" ht="30" customHeight="1">
      <c r="A23" s="12"/>
      <c r="B23" s="13"/>
      <c r="C23" s="14"/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朱文旭</dc:creator>
  <cp:keywords/>
  <dc:description/>
  <cp:lastModifiedBy>youxd</cp:lastModifiedBy>
  <cp:lastPrinted>2020-04-27T16:02:36Z</cp:lastPrinted>
  <dcterms:created xsi:type="dcterms:W3CDTF">2019-11-25T10:09:42Z</dcterms:created>
  <dcterms:modified xsi:type="dcterms:W3CDTF">2023-10-13T11:33:33Z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