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绩效目标表" sheetId="2" r:id="rId1"/>
  </sheets>
  <definedNames>
    <definedName name="_xlnm.Print_Area" localSheetId="0">绩效目标表!$A$1:$U$25</definedName>
  </definedNames>
  <calcPr calcId="144525"/>
</workbook>
</file>

<file path=xl/sharedStrings.xml><?xml version="1.0" encoding="utf-8"?>
<sst xmlns="http://schemas.openxmlformats.org/spreadsheetml/2006/main" count="227" uniqueCount="109">
  <si>
    <t>系统化全域推进海绵城市建设示范城市绩效目标情况表</t>
  </si>
  <si>
    <t>序号</t>
  </si>
  <si>
    <t>城市名称</t>
  </si>
  <si>
    <t>水安全</t>
  </si>
  <si>
    <t>水环境</t>
  </si>
  <si>
    <t>水资源</t>
  </si>
  <si>
    <t>自然生态格局管控</t>
  </si>
  <si>
    <t>整体性系统性</t>
  </si>
  <si>
    <t>制度机制</t>
  </si>
  <si>
    <t>资金筹措和使用</t>
  </si>
  <si>
    <t>感知度
（从人民群众获得感幸福感安全感角度进行文字描述）</t>
  </si>
  <si>
    <t>内涝积水区段消除比例（在国家标准以内的暴雨情况下，与示范
城市建设前相比，内涝积水区段消除的比例）</t>
  </si>
  <si>
    <t>内涝防治标准</t>
  </si>
  <si>
    <t>城市防洪
标准
（达到x年一遇）</t>
  </si>
  <si>
    <t>黑臭水体
消除比例</t>
  </si>
  <si>
    <t>地表水体
水质达标率（城市区域监测水质断面达标个数与监测断面总数之比，且水质不得劣于上游来水和示范城市建设前）</t>
  </si>
  <si>
    <t>地下水埋深
变化（地下水（潜水）平均埋深变化）
（有所回升/保持不变）</t>
  </si>
  <si>
    <t>雨水资源化
利用
（万吨/年）</t>
  </si>
  <si>
    <t>再生水
利用率
（污水再生后用于工业企业、市政杂用、灌溉、景观、河道生态补水的总量占污水处理厂污水处理量的比例）</t>
  </si>
  <si>
    <t>天然水域
面积比例
（海绵城市建设前后，天然水域面积不宜减少，或应达到相关规划的蓝线绿线等管控要求）</t>
  </si>
  <si>
    <t>可透水地面面积比例（城市建成区范围内，砂石、绿地等自然地面和可透水铺装的地面面积占建成区面积比例）</t>
  </si>
  <si>
    <t>海绵城市建设
理念是否落实在规划建设
管理全过程
（全面落实/基本落实 /部分落实）</t>
  </si>
  <si>
    <t>工作谋划的
整体性系统性
（流域区域、城市、社区、设施等各个层面、各层面之间充分衔接，具有系统考虑和安排）
（全面落实/部分落实/个别落实）</t>
  </si>
  <si>
    <t>示范城市建设以来，新建
项目全面落实
海绵城市建设理念
（是/否 ）</t>
  </si>
  <si>
    <t>海绵城市建设
是否与城市更新、防洪排涝设施建设、地下空间建设、老旧小区改造等工作充分结合
（是/否 ）</t>
  </si>
  <si>
    <t>示范期末拟完成的立法数量（含新制定或修订）</t>
  </si>
  <si>
    <t>示范期末拟建立的长效机制数量（以出台的制度文件或规章数量计）</t>
  </si>
  <si>
    <t xml:space="preserve">资金使用规范
</t>
  </si>
  <si>
    <t>重现期
（达到x年一遇）</t>
  </si>
  <si>
    <t>对应降雨量（毫米/24小时）</t>
  </si>
  <si>
    <t>唐山</t>
  </si>
  <si>
    <t>有所回升</t>
  </si>
  <si>
    <t>全面落实</t>
  </si>
  <si>
    <t>是</t>
  </si>
  <si>
    <t>确保中央资金使用规范</t>
  </si>
  <si>
    <t>结合海绵城市建设要求，通过自然岸线的恢复，改善水生态环境，结合示范区内流域治理，重塑水生态品质，还人民群众以清水绿岸、鱼翔浅底的美好景象，打造免费的大面积开敞绿色空间，实现城市生态环境品质的整体提升，全面打造“绿水青山”的生态文明城市和生态宜居城市，给人以十足的幸福感、安全感。在城市绿色建设的同时，给人以可视化的景观感知效果，建设过程中融入生态美学的原则，以期创造出集生态、文化、感知于一体的可持续景观。</t>
  </si>
  <si>
    <t>长治</t>
  </si>
  <si>
    <t>保持不变</t>
  </si>
  <si>
    <t>幸福感安全感较大提升</t>
  </si>
  <si>
    <t>四平</t>
  </si>
  <si>
    <t>水环境质量明显改善，市民获得感显著提升，人民满意度明显提高。</t>
  </si>
  <si>
    <t>无锡</t>
  </si>
  <si>
    <t xml:space="preserve">运东大包围区域山北北圩-山北南圩-盛岸联圩200年一遇，太湖新城、锡东新城、惠山新城 100年一遇，蠡湖新城、无锡新区50～100 年一遇 </t>
  </si>
  <si>
    <t>/</t>
  </si>
  <si>
    <t>≥33%</t>
  </si>
  <si>
    <t>公众对城市人居环境和水生态环境的满意度、幸福感和获得感持续提升。</t>
  </si>
  <si>
    <t>宿迁</t>
  </si>
  <si>
    <t>≥95%</t>
  </si>
  <si>
    <t>≥1000</t>
  </si>
  <si>
    <t>≥40%</t>
  </si>
  <si>
    <t>≧8.0%</t>
  </si>
  <si>
    <t>≧45%</t>
  </si>
  <si>
    <t>≥4</t>
  </si>
  <si>
    <t>≥6</t>
  </si>
  <si>
    <t>持续推进老旧小区改造达85%以上，逐步构建完整型社区，达30以上，新建住区全部建成“开放式”海绵社区，居民对海绵城市建设满意度达95%以上。</t>
  </si>
  <si>
    <t>杭州</t>
  </si>
  <si>
    <t>中心城区258.3毫米/24小时，非中心城区231.8毫米/24小时</t>
  </si>
  <si>
    <t>彰显城市功能、提升城市品位、丰富城市元素，提高城市的竞争力，完善城市管网体系，进一步增强城市对雨水的调蓄能力，缓解内涝问题，维护人民群众的生命财产安全。</t>
  </si>
  <si>
    <t>马鞍山</t>
  </si>
  <si>
    <t>≥12</t>
  </si>
  <si>
    <t>通过海绵城市示范市建设，提升城市防洪排涝能力，消除内涝积水，提升人民群众的安全感；通过水环境提升，加大对园林、绿地、湿地等天然水系保护利用，改善城市宜居环境，提升人民群众的幸福感；在城市更新、老旧小区改造等建设中全面落实海绵建设理念，通过海绵城市示范市建设城市建设管理转型升级，实现高质量发展目标，提升人民群众的获得感。</t>
  </si>
  <si>
    <t>龙岩</t>
  </si>
  <si>
    <t>≥1</t>
  </si>
  <si>
    <t>城乡基础设施逐步完善，生态环境不断改善，城市人居环境进一步提升，海绵城市建设理念深入人心，群众的幸福感、获得感、安全感显著提高</t>
  </si>
  <si>
    <t>南平</t>
  </si>
  <si>
    <t>老城区30年一遇，新城区50年一遇</t>
  </si>
  <si>
    <t>≥5%</t>
  </si>
  <si>
    <t>≥45%</t>
  </si>
  <si>
    <t>以问卷调查方式对群众获得感幸福感进行抽样调查，通过海绵城市示范项目建设和软环境建设，力争实现群众获得感满意度95%以上。</t>
  </si>
  <si>
    <t>鹰潭</t>
  </si>
  <si>
    <t>≥10.5%</t>
  </si>
  <si>
    <t>强化群众参与，使群众成为海绵城市建设示范城市的参与者、推进者、受益者，群众获得感幸福感安全感随着海绵城市建设明显增强。</t>
  </si>
  <si>
    <t>潍坊</t>
  </si>
  <si>
    <t>≥5</t>
  </si>
  <si>
    <t>缓解城区缺水问题，提升城区生态环境品质，增强人民群众的获得感与幸福感。消除城区历史易涝积水点，提升城区排水防涝与防洪标准，增强人民群众安全感。</t>
  </si>
  <si>
    <t>信阳</t>
  </si>
  <si>
    <t>227.0（比海绵城市建设前提高46.0毫米/24小时）</t>
  </si>
  <si>
    <t>幸福感获得感显著提升</t>
  </si>
  <si>
    <t>孝感</t>
  </si>
  <si>
    <t>岳阳</t>
  </si>
  <si>
    <t>224.3（比海绵城市建设前提高17.3毫米/24小时）</t>
  </si>
  <si>
    <t>海绵城市建设优先解决与群众生产生活密切相关的问题，让群众共享海绵城市建设成果。加强政府引导、广泛宣传，鼓励全社会共同参与，海绵城市建设理念深入人心。</t>
  </si>
  <si>
    <t>广州</t>
  </si>
  <si>
    <t>≥2900</t>
  </si>
  <si>
    <t>＞46%</t>
  </si>
  <si>
    <t>≥3</t>
  </si>
  <si>
    <t xml:space="preserve">把人民生命安全和身体健康作为海绵城市建设的基础目标，激发全体市民积极性、主动性、创造性，增强市民的“参与感”和“获得感”，形成自觉自愿参与海绵城市建设、管理、监督的氛围，获得宜居宜业、绿色人文的美好生活环境。
</t>
  </si>
  <si>
    <t>汕头</t>
  </si>
  <si>
    <t>中心城区100年一遇，非中心城区50年一遇</t>
  </si>
  <si>
    <t>＞47%</t>
  </si>
  <si>
    <t>1.各城市黑臭水体治理群众满意度均超过90%
2.城市内涝点基本消除
3.城市主要河道实现水清岸绿、鱼翔浅底
4.老旧小区人居环境明显改善
5.水资源保障率大幅提升
6.生物多样性有所增加</t>
  </si>
  <si>
    <t>泸州</t>
  </si>
  <si>
    <t>100%（未发生外江顶托情况下）</t>
  </si>
  <si>
    <t>125.0（未发生外江顶托情况下）</t>
  </si>
  <si>
    <t>100</t>
  </si>
  <si>
    <t>市民幸福感和获得感提升，城市生态绿色空间稳步增加，居住环境越来越美丽，休闲空间越来越丰富；排水防涝基础设施持续提升，渍水内涝改善，出行越来越安全。</t>
  </si>
  <si>
    <t>铜川</t>
  </si>
  <si>
    <t>30-50</t>
  </si>
  <si>
    <t xml:space="preserve">是 </t>
  </si>
  <si>
    <t>城市人居环境提升，人民群众获得感、幸福感有效提高。通过群众满意度问卷调查，群众满意度达到95%以上。</t>
  </si>
  <si>
    <t>天水</t>
  </si>
  <si>
    <t>人民群众的获得感、幸福感和安全感得到较大提升。</t>
  </si>
  <si>
    <t>乌鲁木齐</t>
  </si>
  <si>
    <t>50-200</t>
  </si>
  <si>
    <t xml:space="preserve">300（雨雪水）         </t>
  </si>
  <si>
    <t>＞40%</t>
  </si>
  <si>
    <t>公众对城市人居环境和公共空间的满意度、幸福度和获得感持续提升。</t>
  </si>
  <si>
    <t>注：</t>
  </si>
  <si>
    <t>地下水埋深变化指标，年均降雨量超过1000mm的南方地区可不填写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</si>
</sst>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  <numFmt numFmtId="177" formatCode="0.0%"/>
    <numFmt numFmtId="42" formatCode="_ &quot;￥&quot;* #,##0_ ;_ &quot;￥&quot;* \-#,##0_ ;_ &quot;￥&quot;* &quot;-&quot;_ ;_ @_ "/>
    <numFmt numFmtId="178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7" fillId="8" borderId="16" applyNumberFormat="false" applyAlignment="false" applyProtection="false">
      <alignment vertical="center"/>
    </xf>
    <xf numFmtId="0" fontId="15" fillId="9" borderId="11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15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4" fillId="8" borderId="10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1" fillId="0" borderId="0" xfId="0" applyFont="true" applyFill="true" applyAlignment="true">
      <alignment horizontal="left" vertical="center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31"/>
  <sheetViews>
    <sheetView tabSelected="1" zoomScale="80" zoomScaleNormal="80" workbookViewId="0">
      <pane xSplit="2" ySplit="2" topLeftCell="C3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5"/>
  <cols>
    <col min="1" max="1" width="4.725" style="4" customWidth="true"/>
    <col min="2" max="2" width="10" style="5" customWidth="true"/>
    <col min="3" max="11" width="12.0916666666667" style="4" customWidth="true"/>
    <col min="12" max="12" width="10.6333333333333" style="5" customWidth="true"/>
    <col min="13" max="13" width="10.6333333333333" style="4" customWidth="true"/>
    <col min="14" max="14" width="12.8166666666667" style="4" customWidth="true"/>
    <col min="15" max="15" width="17" style="4" customWidth="true"/>
    <col min="16" max="16" width="9.725" style="4" customWidth="true"/>
    <col min="17" max="17" width="12" style="4" customWidth="true"/>
    <col min="18" max="18" width="10.0916666666667" style="4" customWidth="true"/>
    <col min="19" max="19" width="11.6333333333333" style="4" customWidth="true"/>
    <col min="20" max="20" width="10.6333333333333" style="6" customWidth="true"/>
    <col min="21" max="21" width="19.2666666666667" style="7" customWidth="true"/>
    <col min="22" max="22" width="9" style="4"/>
  </cols>
  <sheetData>
    <row r="1" s="1" customFormat="true" ht="45" customHeight="true" spans="1:2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9"/>
    </row>
    <row r="2" s="1" customFormat="true" ht="36" customHeight="true" spans="1:22">
      <c r="A2" s="10" t="s">
        <v>1</v>
      </c>
      <c r="B2" s="10" t="s">
        <v>2</v>
      </c>
      <c r="C2" s="10" t="s">
        <v>3</v>
      </c>
      <c r="D2" s="10"/>
      <c r="E2" s="10"/>
      <c r="F2" s="10"/>
      <c r="G2" s="10" t="s">
        <v>4</v>
      </c>
      <c r="H2" s="10"/>
      <c r="I2" s="10" t="s">
        <v>5</v>
      </c>
      <c r="J2" s="10"/>
      <c r="K2" s="10"/>
      <c r="L2" s="10" t="s">
        <v>6</v>
      </c>
      <c r="M2" s="10"/>
      <c r="N2" s="10" t="s">
        <v>7</v>
      </c>
      <c r="O2" s="10"/>
      <c r="P2" s="10"/>
      <c r="Q2" s="10"/>
      <c r="R2" s="10" t="s">
        <v>8</v>
      </c>
      <c r="S2" s="10"/>
      <c r="T2" s="10" t="s">
        <v>9</v>
      </c>
      <c r="U2" s="29" t="s">
        <v>10</v>
      </c>
      <c r="V2" s="19"/>
    </row>
    <row r="3" s="1" customFormat="true" ht="36" customHeight="true" spans="1:22">
      <c r="A3" s="10"/>
      <c r="B3" s="10"/>
      <c r="C3" s="11" t="s">
        <v>11</v>
      </c>
      <c r="D3" s="10" t="s">
        <v>12</v>
      </c>
      <c r="E3" s="24"/>
      <c r="F3" s="10" t="s">
        <v>13</v>
      </c>
      <c r="G3" s="11" t="s">
        <v>14</v>
      </c>
      <c r="H3" s="10" t="s">
        <v>15</v>
      </c>
      <c r="I3" s="29" t="s">
        <v>16</v>
      </c>
      <c r="J3" s="29" t="s">
        <v>17</v>
      </c>
      <c r="K3" s="29" t="s">
        <v>18</v>
      </c>
      <c r="L3" s="29" t="s">
        <v>19</v>
      </c>
      <c r="M3" s="29" t="s">
        <v>20</v>
      </c>
      <c r="N3" s="10" t="s">
        <v>21</v>
      </c>
      <c r="O3" s="10" t="s">
        <v>22</v>
      </c>
      <c r="P3" s="10" t="s">
        <v>23</v>
      </c>
      <c r="Q3" s="10" t="s">
        <v>24</v>
      </c>
      <c r="R3" s="29" t="s">
        <v>25</v>
      </c>
      <c r="S3" s="29" t="s">
        <v>26</v>
      </c>
      <c r="T3" s="29" t="s">
        <v>27</v>
      </c>
      <c r="U3" s="37"/>
      <c r="V3" s="19"/>
    </row>
    <row r="4" s="1" customFormat="true" ht="171" customHeight="true" spans="1:22">
      <c r="A4" s="10"/>
      <c r="B4" s="10"/>
      <c r="C4" s="12"/>
      <c r="D4" s="10" t="s">
        <v>28</v>
      </c>
      <c r="E4" s="25" t="s">
        <v>29</v>
      </c>
      <c r="F4" s="10"/>
      <c r="G4" s="12"/>
      <c r="H4" s="10"/>
      <c r="I4" s="30"/>
      <c r="J4" s="30"/>
      <c r="K4" s="30"/>
      <c r="L4" s="30"/>
      <c r="M4" s="30"/>
      <c r="N4" s="10"/>
      <c r="O4" s="10"/>
      <c r="P4" s="10"/>
      <c r="Q4" s="10"/>
      <c r="R4" s="30"/>
      <c r="S4" s="30"/>
      <c r="T4" s="30"/>
      <c r="U4" s="30"/>
      <c r="V4" s="19"/>
    </row>
    <row r="5" s="2" customFormat="true" ht="275.5" customHeight="true" spans="1:22">
      <c r="A5" s="10">
        <v>1</v>
      </c>
      <c r="B5" s="10" t="s">
        <v>30</v>
      </c>
      <c r="C5" s="13">
        <v>1</v>
      </c>
      <c r="D5" s="14">
        <v>50</v>
      </c>
      <c r="E5" s="14">
        <v>194.4</v>
      </c>
      <c r="F5" s="14">
        <v>100</v>
      </c>
      <c r="G5" s="15">
        <v>1</v>
      </c>
      <c r="H5" s="13">
        <v>1</v>
      </c>
      <c r="I5" s="14" t="s">
        <v>31</v>
      </c>
      <c r="J5" s="14">
        <v>3200</v>
      </c>
      <c r="K5" s="13">
        <v>0.6</v>
      </c>
      <c r="L5" s="31">
        <v>0.017</v>
      </c>
      <c r="M5" s="13">
        <v>0.45</v>
      </c>
      <c r="N5" s="14" t="s">
        <v>32</v>
      </c>
      <c r="O5" s="14" t="s">
        <v>32</v>
      </c>
      <c r="P5" s="14" t="s">
        <v>33</v>
      </c>
      <c r="Q5" s="14" t="s">
        <v>33</v>
      </c>
      <c r="R5" s="14">
        <v>7</v>
      </c>
      <c r="S5" s="14">
        <v>5</v>
      </c>
      <c r="T5" s="14" t="s">
        <v>34</v>
      </c>
      <c r="U5" s="38" t="s">
        <v>35</v>
      </c>
      <c r="V5" s="39"/>
    </row>
    <row r="6" s="2" customFormat="true" ht="78.5" customHeight="true" spans="1:22">
      <c r="A6" s="10">
        <v>2</v>
      </c>
      <c r="B6" s="10" t="s">
        <v>36</v>
      </c>
      <c r="C6" s="15">
        <v>1</v>
      </c>
      <c r="D6" s="16">
        <v>30</v>
      </c>
      <c r="E6" s="16">
        <v>102.5</v>
      </c>
      <c r="F6" s="16">
        <v>50</v>
      </c>
      <c r="G6" s="15">
        <v>1</v>
      </c>
      <c r="H6" s="15">
        <v>1</v>
      </c>
      <c r="I6" s="16" t="s">
        <v>37</v>
      </c>
      <c r="J6" s="16">
        <v>89</v>
      </c>
      <c r="K6" s="15">
        <v>0.4</v>
      </c>
      <c r="L6" s="27">
        <v>0.006</v>
      </c>
      <c r="M6" s="15">
        <v>0.45</v>
      </c>
      <c r="N6" s="16" t="s">
        <v>32</v>
      </c>
      <c r="O6" s="16" t="s">
        <v>32</v>
      </c>
      <c r="P6" s="16" t="s">
        <v>33</v>
      </c>
      <c r="Q6" s="16" t="s">
        <v>33</v>
      </c>
      <c r="R6" s="16">
        <v>1</v>
      </c>
      <c r="S6" s="16">
        <v>8</v>
      </c>
      <c r="T6" s="14" t="s">
        <v>34</v>
      </c>
      <c r="U6" s="40" t="s">
        <v>38</v>
      </c>
      <c r="V6" s="39"/>
    </row>
    <row r="7" s="2" customFormat="true" ht="130" customHeight="true" spans="1:22">
      <c r="A7" s="10">
        <v>3</v>
      </c>
      <c r="B7" s="10" t="s">
        <v>39</v>
      </c>
      <c r="C7" s="15">
        <v>1</v>
      </c>
      <c r="D7" s="16">
        <v>30</v>
      </c>
      <c r="E7" s="26">
        <v>172</v>
      </c>
      <c r="F7" s="16">
        <v>100</v>
      </c>
      <c r="G7" s="15">
        <v>1</v>
      </c>
      <c r="H7" s="15">
        <v>1</v>
      </c>
      <c r="I7" s="16" t="s">
        <v>31</v>
      </c>
      <c r="J7" s="16">
        <v>200</v>
      </c>
      <c r="K7" s="15">
        <v>0.3</v>
      </c>
      <c r="L7" s="27">
        <v>0.05</v>
      </c>
      <c r="M7" s="15">
        <v>0.45</v>
      </c>
      <c r="N7" s="16" t="s">
        <v>32</v>
      </c>
      <c r="O7" s="16" t="s">
        <v>32</v>
      </c>
      <c r="P7" s="16" t="s">
        <v>33</v>
      </c>
      <c r="Q7" s="16" t="s">
        <v>33</v>
      </c>
      <c r="R7" s="16">
        <v>1</v>
      </c>
      <c r="S7" s="16">
        <v>3</v>
      </c>
      <c r="T7" s="14" t="s">
        <v>34</v>
      </c>
      <c r="U7" s="40" t="s">
        <v>40</v>
      </c>
      <c r="V7" s="39"/>
    </row>
    <row r="8" s="2" customFormat="true" ht="190" customHeight="true" spans="1:22">
      <c r="A8" s="10">
        <v>4</v>
      </c>
      <c r="B8" s="10" t="s">
        <v>41</v>
      </c>
      <c r="C8" s="15">
        <v>1</v>
      </c>
      <c r="D8" s="16">
        <v>50</v>
      </c>
      <c r="E8" s="16">
        <v>205.2</v>
      </c>
      <c r="F8" s="16" t="s">
        <v>42</v>
      </c>
      <c r="G8" s="15">
        <v>1</v>
      </c>
      <c r="H8" s="15">
        <v>0.95</v>
      </c>
      <c r="I8" s="16" t="s">
        <v>43</v>
      </c>
      <c r="J8" s="16">
        <v>1008</v>
      </c>
      <c r="K8" s="15" t="s">
        <v>44</v>
      </c>
      <c r="L8" s="27">
        <v>0.22</v>
      </c>
      <c r="M8" s="15">
        <v>0.4</v>
      </c>
      <c r="N8" s="16" t="s">
        <v>32</v>
      </c>
      <c r="O8" s="16" t="s">
        <v>32</v>
      </c>
      <c r="P8" s="16" t="s">
        <v>33</v>
      </c>
      <c r="Q8" s="16" t="s">
        <v>33</v>
      </c>
      <c r="R8" s="16">
        <v>1</v>
      </c>
      <c r="S8" s="16">
        <v>11</v>
      </c>
      <c r="T8" s="14" t="s">
        <v>34</v>
      </c>
      <c r="U8" s="40" t="s">
        <v>45</v>
      </c>
      <c r="V8" s="39"/>
    </row>
    <row r="9" s="2" customFormat="true" ht="112.5" customHeight="true" spans="1:22">
      <c r="A9" s="10">
        <v>5</v>
      </c>
      <c r="B9" s="10" t="s">
        <v>46</v>
      </c>
      <c r="C9" s="15">
        <v>1</v>
      </c>
      <c r="D9" s="16">
        <v>30</v>
      </c>
      <c r="E9" s="26">
        <v>200</v>
      </c>
      <c r="F9" s="16">
        <v>50</v>
      </c>
      <c r="G9" s="15">
        <v>1</v>
      </c>
      <c r="H9" s="16" t="s">
        <v>47</v>
      </c>
      <c r="I9" s="16" t="s">
        <v>37</v>
      </c>
      <c r="J9" s="16" t="s">
        <v>48</v>
      </c>
      <c r="K9" s="16" t="s">
        <v>49</v>
      </c>
      <c r="L9" s="16" t="s">
        <v>50</v>
      </c>
      <c r="M9" s="15" t="s">
        <v>51</v>
      </c>
      <c r="N9" s="16" t="s">
        <v>32</v>
      </c>
      <c r="O9" s="16" t="s">
        <v>32</v>
      </c>
      <c r="P9" s="16" t="s">
        <v>33</v>
      </c>
      <c r="Q9" s="16" t="s">
        <v>33</v>
      </c>
      <c r="R9" s="16" t="s">
        <v>52</v>
      </c>
      <c r="S9" s="16" t="s">
        <v>53</v>
      </c>
      <c r="T9" s="14" t="s">
        <v>34</v>
      </c>
      <c r="U9" s="40" t="s">
        <v>54</v>
      </c>
      <c r="V9" s="39"/>
    </row>
    <row r="10" s="2" customFormat="true" ht="128" customHeight="true" spans="1:22">
      <c r="A10" s="10">
        <v>6</v>
      </c>
      <c r="B10" s="10" t="s">
        <v>55</v>
      </c>
      <c r="C10" s="15">
        <v>1</v>
      </c>
      <c r="D10" s="16">
        <v>50</v>
      </c>
      <c r="E10" s="16" t="s">
        <v>56</v>
      </c>
      <c r="F10" s="16">
        <v>50</v>
      </c>
      <c r="G10" s="15">
        <v>1</v>
      </c>
      <c r="H10" s="15">
        <v>0.92</v>
      </c>
      <c r="I10" s="16" t="s">
        <v>43</v>
      </c>
      <c r="J10" s="16">
        <v>2900</v>
      </c>
      <c r="K10" s="15">
        <v>0.15</v>
      </c>
      <c r="L10" s="27">
        <v>0.02</v>
      </c>
      <c r="M10" s="15">
        <v>0.38</v>
      </c>
      <c r="N10" s="16" t="s">
        <v>32</v>
      </c>
      <c r="O10" s="16" t="s">
        <v>32</v>
      </c>
      <c r="P10" s="16" t="s">
        <v>33</v>
      </c>
      <c r="Q10" s="16" t="s">
        <v>33</v>
      </c>
      <c r="R10" s="16">
        <v>1</v>
      </c>
      <c r="S10" s="16">
        <v>3</v>
      </c>
      <c r="T10" s="16" t="s">
        <v>34</v>
      </c>
      <c r="U10" s="40" t="s">
        <v>57</v>
      </c>
      <c r="V10" s="39"/>
    </row>
    <row r="11" s="2" customFormat="true" ht="256" customHeight="true" spans="1:22">
      <c r="A11" s="10">
        <v>7</v>
      </c>
      <c r="B11" s="10" t="s">
        <v>58</v>
      </c>
      <c r="C11" s="15">
        <v>1</v>
      </c>
      <c r="D11" s="16">
        <v>30</v>
      </c>
      <c r="E11" s="16">
        <v>237.6</v>
      </c>
      <c r="F11" s="16">
        <v>100</v>
      </c>
      <c r="G11" s="15">
        <v>1</v>
      </c>
      <c r="H11" s="15">
        <v>1</v>
      </c>
      <c r="I11" s="16" t="s">
        <v>43</v>
      </c>
      <c r="J11" s="16">
        <v>300</v>
      </c>
      <c r="K11" s="15">
        <v>0.35</v>
      </c>
      <c r="L11" s="27">
        <v>0.08</v>
      </c>
      <c r="M11" s="15">
        <v>0.6</v>
      </c>
      <c r="N11" s="16" t="s">
        <v>32</v>
      </c>
      <c r="O11" s="16" t="s">
        <v>32</v>
      </c>
      <c r="P11" s="16" t="s">
        <v>33</v>
      </c>
      <c r="Q11" s="16" t="s">
        <v>33</v>
      </c>
      <c r="R11" s="16">
        <v>1</v>
      </c>
      <c r="S11" s="16" t="s">
        <v>59</v>
      </c>
      <c r="T11" s="16" t="s">
        <v>34</v>
      </c>
      <c r="U11" s="40" t="s">
        <v>60</v>
      </c>
      <c r="V11" s="39"/>
    </row>
    <row r="12" s="2" customFormat="true" ht="114.5" customHeight="true" spans="1:22">
      <c r="A12" s="10">
        <v>8</v>
      </c>
      <c r="B12" s="10" t="s">
        <v>61</v>
      </c>
      <c r="C12" s="15">
        <v>1</v>
      </c>
      <c r="D12" s="16">
        <v>30</v>
      </c>
      <c r="E12" s="16">
        <v>146.3</v>
      </c>
      <c r="F12" s="16">
        <v>50</v>
      </c>
      <c r="G12" s="15">
        <v>1</v>
      </c>
      <c r="H12" s="15">
        <v>1</v>
      </c>
      <c r="I12" s="16" t="s">
        <v>43</v>
      </c>
      <c r="J12" s="32">
        <f>5930*0.01</f>
        <v>59.3</v>
      </c>
      <c r="K12" s="15">
        <v>0.2</v>
      </c>
      <c r="L12" s="27">
        <v>0.093</v>
      </c>
      <c r="M12" s="15">
        <v>0.45</v>
      </c>
      <c r="N12" s="16" t="s">
        <v>32</v>
      </c>
      <c r="O12" s="16" t="s">
        <v>32</v>
      </c>
      <c r="P12" s="16" t="s">
        <v>33</v>
      </c>
      <c r="Q12" s="16" t="s">
        <v>33</v>
      </c>
      <c r="R12" s="16" t="s">
        <v>62</v>
      </c>
      <c r="S12" s="16" t="s">
        <v>52</v>
      </c>
      <c r="T12" s="16" t="s">
        <v>34</v>
      </c>
      <c r="U12" s="40" t="s">
        <v>63</v>
      </c>
      <c r="V12" s="39"/>
    </row>
    <row r="13" s="2" customFormat="true" ht="111.5" customHeight="true" spans="1:22">
      <c r="A13" s="10">
        <v>9</v>
      </c>
      <c r="B13" s="10" t="s">
        <v>64</v>
      </c>
      <c r="C13" s="15">
        <v>1</v>
      </c>
      <c r="D13" s="16">
        <v>30</v>
      </c>
      <c r="E13" s="26">
        <v>170</v>
      </c>
      <c r="F13" s="16" t="s">
        <v>65</v>
      </c>
      <c r="G13" s="15">
        <v>1</v>
      </c>
      <c r="H13" s="15">
        <v>1</v>
      </c>
      <c r="I13" s="16" t="s">
        <v>43</v>
      </c>
      <c r="J13" s="16">
        <v>15</v>
      </c>
      <c r="K13" s="16" t="s">
        <v>66</v>
      </c>
      <c r="L13" s="27">
        <v>0.019</v>
      </c>
      <c r="M13" s="16" t="s">
        <v>67</v>
      </c>
      <c r="N13" s="18" t="s">
        <v>32</v>
      </c>
      <c r="O13" s="18" t="s">
        <v>32</v>
      </c>
      <c r="P13" s="16" t="s">
        <v>33</v>
      </c>
      <c r="Q13" s="16" t="s">
        <v>33</v>
      </c>
      <c r="R13" s="16">
        <v>4</v>
      </c>
      <c r="S13" s="16">
        <v>17</v>
      </c>
      <c r="T13" s="16" t="s">
        <v>34</v>
      </c>
      <c r="U13" s="40" t="s">
        <v>68</v>
      </c>
      <c r="V13" s="39"/>
    </row>
    <row r="14" s="2" customFormat="true" ht="104.5" customHeight="true" spans="1:22">
      <c r="A14" s="10">
        <v>10</v>
      </c>
      <c r="B14" s="10" t="s">
        <v>69</v>
      </c>
      <c r="C14" s="17">
        <v>1</v>
      </c>
      <c r="D14" s="18">
        <v>20</v>
      </c>
      <c r="E14" s="18">
        <v>235.2</v>
      </c>
      <c r="F14" s="18">
        <v>50</v>
      </c>
      <c r="G14" s="15">
        <v>1</v>
      </c>
      <c r="H14" s="17">
        <v>1</v>
      </c>
      <c r="I14" s="16" t="s">
        <v>43</v>
      </c>
      <c r="J14" s="18">
        <v>186</v>
      </c>
      <c r="K14" s="17">
        <v>0.1</v>
      </c>
      <c r="L14" s="18" t="s">
        <v>70</v>
      </c>
      <c r="M14" s="18" t="s">
        <v>67</v>
      </c>
      <c r="N14" s="18" t="s">
        <v>32</v>
      </c>
      <c r="O14" s="18" t="s">
        <v>32</v>
      </c>
      <c r="P14" s="18" t="s">
        <v>33</v>
      </c>
      <c r="Q14" s="18" t="s">
        <v>33</v>
      </c>
      <c r="R14" s="18">
        <v>1</v>
      </c>
      <c r="S14" s="18">
        <v>4</v>
      </c>
      <c r="T14" s="16" t="s">
        <v>34</v>
      </c>
      <c r="U14" s="41" t="s">
        <v>71</v>
      </c>
      <c r="V14" s="39"/>
    </row>
    <row r="15" s="2" customFormat="true" ht="129.5" customHeight="true" spans="1:22">
      <c r="A15" s="10">
        <v>11</v>
      </c>
      <c r="B15" s="10" t="s">
        <v>72</v>
      </c>
      <c r="C15" s="15">
        <v>1</v>
      </c>
      <c r="D15" s="16">
        <v>30</v>
      </c>
      <c r="E15" s="16">
        <v>235.9</v>
      </c>
      <c r="F15" s="18">
        <v>50</v>
      </c>
      <c r="G15" s="15">
        <v>1</v>
      </c>
      <c r="H15" s="15">
        <v>1</v>
      </c>
      <c r="I15" s="16" t="s">
        <v>37</v>
      </c>
      <c r="J15" s="16">
        <v>800</v>
      </c>
      <c r="K15" s="15">
        <v>0.5</v>
      </c>
      <c r="L15" s="27">
        <v>0.018</v>
      </c>
      <c r="M15" s="15">
        <v>0.5</v>
      </c>
      <c r="N15" s="16" t="s">
        <v>32</v>
      </c>
      <c r="O15" s="16" t="s">
        <v>32</v>
      </c>
      <c r="P15" s="16" t="s">
        <v>33</v>
      </c>
      <c r="Q15" s="16" t="s">
        <v>33</v>
      </c>
      <c r="R15" s="16">
        <v>1</v>
      </c>
      <c r="S15" s="16" t="s">
        <v>73</v>
      </c>
      <c r="T15" s="16" t="s">
        <v>34</v>
      </c>
      <c r="U15" s="40" t="s">
        <v>74</v>
      </c>
      <c r="V15" s="39"/>
    </row>
    <row r="16" s="2" customFormat="true" ht="84" customHeight="true" spans="1:22">
      <c r="A16" s="10">
        <v>12</v>
      </c>
      <c r="B16" s="10" t="s">
        <v>75</v>
      </c>
      <c r="C16" s="15">
        <v>1</v>
      </c>
      <c r="D16" s="16">
        <v>30</v>
      </c>
      <c r="E16" s="16" t="s">
        <v>76</v>
      </c>
      <c r="F16" s="16">
        <v>50</v>
      </c>
      <c r="G16" s="15">
        <v>1</v>
      </c>
      <c r="H16" s="15">
        <v>1</v>
      </c>
      <c r="I16" s="16" t="s">
        <v>43</v>
      </c>
      <c r="J16" s="16">
        <v>50</v>
      </c>
      <c r="K16" s="15">
        <v>0.3</v>
      </c>
      <c r="L16" s="27">
        <v>0.13</v>
      </c>
      <c r="M16" s="15">
        <v>0.45</v>
      </c>
      <c r="N16" s="16" t="s">
        <v>32</v>
      </c>
      <c r="O16" s="16" t="s">
        <v>32</v>
      </c>
      <c r="P16" s="16" t="s">
        <v>33</v>
      </c>
      <c r="Q16" s="16" t="s">
        <v>33</v>
      </c>
      <c r="R16" s="16">
        <v>1</v>
      </c>
      <c r="S16" s="16">
        <v>5</v>
      </c>
      <c r="T16" s="16" t="s">
        <v>34</v>
      </c>
      <c r="U16" s="40" t="s">
        <v>77</v>
      </c>
      <c r="V16" s="39"/>
    </row>
    <row r="17" s="2" customFormat="true" ht="199" customHeight="true" spans="1:22">
      <c r="A17" s="10">
        <v>13</v>
      </c>
      <c r="B17" s="10" t="s">
        <v>78</v>
      </c>
      <c r="C17" s="17">
        <v>1</v>
      </c>
      <c r="D17" s="16">
        <v>30</v>
      </c>
      <c r="E17" s="26">
        <v>200</v>
      </c>
      <c r="F17" s="16">
        <v>50</v>
      </c>
      <c r="G17" s="17">
        <v>1</v>
      </c>
      <c r="H17" s="17">
        <v>1</v>
      </c>
      <c r="I17" s="16" t="s">
        <v>43</v>
      </c>
      <c r="J17" s="16">
        <v>20</v>
      </c>
      <c r="K17" s="17">
        <v>0.1</v>
      </c>
      <c r="L17" s="33">
        <v>0.024</v>
      </c>
      <c r="M17" s="17">
        <v>0.45</v>
      </c>
      <c r="N17" s="17" t="s">
        <v>32</v>
      </c>
      <c r="O17" s="17" t="s">
        <v>32</v>
      </c>
      <c r="P17" s="17" t="s">
        <v>33</v>
      </c>
      <c r="Q17" s="17" t="s">
        <v>33</v>
      </c>
      <c r="R17" s="18">
        <v>1</v>
      </c>
      <c r="S17" s="18">
        <v>4</v>
      </c>
      <c r="T17" s="16" t="s">
        <v>34</v>
      </c>
      <c r="U17" s="40" t="s">
        <v>77</v>
      </c>
      <c r="V17" s="39"/>
    </row>
    <row r="18" s="2" customFormat="true" ht="128.5" customHeight="true" spans="1:22">
      <c r="A18" s="10">
        <v>14</v>
      </c>
      <c r="B18" s="10" t="s">
        <v>79</v>
      </c>
      <c r="C18" s="15">
        <v>1</v>
      </c>
      <c r="D18" s="16">
        <v>30</v>
      </c>
      <c r="E18" s="16" t="s">
        <v>80</v>
      </c>
      <c r="F18" s="16">
        <v>100</v>
      </c>
      <c r="G18" s="17">
        <v>1</v>
      </c>
      <c r="H18" s="27">
        <v>0.936</v>
      </c>
      <c r="I18" s="16" t="s">
        <v>43</v>
      </c>
      <c r="J18" s="16">
        <v>424</v>
      </c>
      <c r="K18" s="15">
        <v>0.1</v>
      </c>
      <c r="L18" s="27">
        <v>0.127</v>
      </c>
      <c r="M18" s="15">
        <v>0.45</v>
      </c>
      <c r="N18" s="16" t="s">
        <v>32</v>
      </c>
      <c r="O18" s="16" t="s">
        <v>32</v>
      </c>
      <c r="P18" s="16" t="s">
        <v>33</v>
      </c>
      <c r="Q18" s="16" t="s">
        <v>33</v>
      </c>
      <c r="R18" s="16">
        <v>1</v>
      </c>
      <c r="S18" s="16">
        <v>7</v>
      </c>
      <c r="T18" s="16" t="s">
        <v>34</v>
      </c>
      <c r="U18" s="40" t="s">
        <v>81</v>
      </c>
      <c r="V18" s="39"/>
    </row>
    <row r="19" s="2" customFormat="true" ht="190.5" customHeight="true" spans="1:22">
      <c r="A19" s="10">
        <v>15</v>
      </c>
      <c r="B19" s="10" t="s">
        <v>82</v>
      </c>
      <c r="C19" s="15">
        <v>1</v>
      </c>
      <c r="D19" s="16">
        <v>100</v>
      </c>
      <c r="E19" s="26">
        <v>322</v>
      </c>
      <c r="F19" s="16">
        <v>200</v>
      </c>
      <c r="G19" s="15">
        <v>1</v>
      </c>
      <c r="H19" s="15">
        <v>1</v>
      </c>
      <c r="I19" s="16" t="s">
        <v>43</v>
      </c>
      <c r="J19" s="16" t="s">
        <v>83</v>
      </c>
      <c r="K19" s="15">
        <v>0.25</v>
      </c>
      <c r="L19" s="27">
        <v>0.101</v>
      </c>
      <c r="M19" s="35" t="s">
        <v>84</v>
      </c>
      <c r="N19" s="16" t="s">
        <v>32</v>
      </c>
      <c r="O19" s="16" t="s">
        <v>32</v>
      </c>
      <c r="P19" s="16" t="s">
        <v>33</v>
      </c>
      <c r="Q19" s="16" t="s">
        <v>33</v>
      </c>
      <c r="R19" s="16">
        <v>1</v>
      </c>
      <c r="S19" s="16" t="s">
        <v>85</v>
      </c>
      <c r="T19" s="16" t="s">
        <v>34</v>
      </c>
      <c r="U19" s="40" t="s">
        <v>86</v>
      </c>
      <c r="V19" s="39"/>
    </row>
    <row r="20" s="2" customFormat="true" ht="181.5" customHeight="true" spans="1:22">
      <c r="A20" s="10">
        <v>16</v>
      </c>
      <c r="B20" s="10" t="s">
        <v>87</v>
      </c>
      <c r="C20" s="15">
        <v>1</v>
      </c>
      <c r="D20" s="16">
        <v>30</v>
      </c>
      <c r="E20" s="26">
        <v>331</v>
      </c>
      <c r="F20" s="16" t="s">
        <v>88</v>
      </c>
      <c r="G20" s="15">
        <v>1</v>
      </c>
      <c r="H20" s="15">
        <v>1</v>
      </c>
      <c r="I20" s="16" t="s">
        <v>37</v>
      </c>
      <c r="J20" s="16">
        <v>900</v>
      </c>
      <c r="K20" s="15">
        <v>0.2</v>
      </c>
      <c r="L20" s="27">
        <v>0.068</v>
      </c>
      <c r="M20" s="35" t="s">
        <v>89</v>
      </c>
      <c r="N20" s="16" t="s">
        <v>32</v>
      </c>
      <c r="O20" s="16" t="s">
        <v>32</v>
      </c>
      <c r="P20" s="16" t="s">
        <v>33</v>
      </c>
      <c r="Q20" s="16" t="s">
        <v>33</v>
      </c>
      <c r="R20" s="16">
        <v>7</v>
      </c>
      <c r="S20" s="16">
        <v>17</v>
      </c>
      <c r="T20" s="16" t="s">
        <v>34</v>
      </c>
      <c r="U20" s="40" t="s">
        <v>90</v>
      </c>
      <c r="V20" s="39"/>
    </row>
    <row r="21" s="2" customFormat="true" ht="137" customHeight="true" spans="1:22">
      <c r="A21" s="10">
        <v>17</v>
      </c>
      <c r="B21" s="10" t="s">
        <v>91</v>
      </c>
      <c r="C21" s="15" t="s">
        <v>92</v>
      </c>
      <c r="D21" s="16">
        <v>30</v>
      </c>
      <c r="E21" s="16" t="s">
        <v>93</v>
      </c>
      <c r="F21" s="14">
        <v>20</v>
      </c>
      <c r="G21" s="15">
        <v>1</v>
      </c>
      <c r="H21" s="15">
        <v>1</v>
      </c>
      <c r="I21" s="16" t="s">
        <v>43</v>
      </c>
      <c r="J21" s="34" t="s">
        <v>94</v>
      </c>
      <c r="K21" s="15">
        <v>0.2</v>
      </c>
      <c r="L21" s="33">
        <v>0.05</v>
      </c>
      <c r="M21" s="15">
        <v>0.45</v>
      </c>
      <c r="N21" s="16" t="s">
        <v>32</v>
      </c>
      <c r="O21" s="16" t="s">
        <v>32</v>
      </c>
      <c r="P21" s="16" t="s">
        <v>33</v>
      </c>
      <c r="Q21" s="16" t="s">
        <v>33</v>
      </c>
      <c r="R21" s="16">
        <v>1</v>
      </c>
      <c r="S21" s="16">
        <v>5</v>
      </c>
      <c r="T21" s="16" t="s">
        <v>34</v>
      </c>
      <c r="U21" s="40" t="s">
        <v>95</v>
      </c>
      <c r="V21" s="39"/>
    </row>
    <row r="22" s="2" customFormat="true" ht="97.5" customHeight="true" spans="1:22">
      <c r="A22" s="10">
        <v>18</v>
      </c>
      <c r="B22" s="10" t="s">
        <v>96</v>
      </c>
      <c r="C22" s="15">
        <v>1</v>
      </c>
      <c r="D22" s="16">
        <v>30</v>
      </c>
      <c r="E22" s="16">
        <v>132.8</v>
      </c>
      <c r="F22" s="16" t="s">
        <v>97</v>
      </c>
      <c r="G22" s="15">
        <v>1</v>
      </c>
      <c r="H22" s="15">
        <v>1</v>
      </c>
      <c r="I22" s="16" t="s">
        <v>37</v>
      </c>
      <c r="J22" s="16">
        <v>84</v>
      </c>
      <c r="K22" s="15" t="s">
        <v>67</v>
      </c>
      <c r="L22" s="27">
        <v>0.025</v>
      </c>
      <c r="M22" s="15">
        <v>0.35</v>
      </c>
      <c r="N22" s="16" t="s">
        <v>32</v>
      </c>
      <c r="O22" s="16" t="s">
        <v>32</v>
      </c>
      <c r="P22" s="16" t="s">
        <v>98</v>
      </c>
      <c r="Q22" s="16" t="s">
        <v>33</v>
      </c>
      <c r="R22" s="16">
        <v>4</v>
      </c>
      <c r="S22" s="16">
        <v>12</v>
      </c>
      <c r="T22" s="16" t="s">
        <v>34</v>
      </c>
      <c r="U22" s="40" t="s">
        <v>99</v>
      </c>
      <c r="V22" s="39"/>
    </row>
    <row r="23" s="2" customFormat="true" ht="53.5" customHeight="true" spans="1:22">
      <c r="A23" s="10">
        <v>19</v>
      </c>
      <c r="B23" s="10" t="s">
        <v>100</v>
      </c>
      <c r="C23" s="15">
        <v>1</v>
      </c>
      <c r="D23" s="16">
        <v>30</v>
      </c>
      <c r="E23" s="26">
        <v>121</v>
      </c>
      <c r="F23" s="16">
        <v>100</v>
      </c>
      <c r="G23" s="15">
        <v>1</v>
      </c>
      <c r="H23" s="15">
        <v>1</v>
      </c>
      <c r="I23" s="16" t="s">
        <v>31</v>
      </c>
      <c r="J23" s="16">
        <v>117</v>
      </c>
      <c r="K23" s="15">
        <v>0.5</v>
      </c>
      <c r="L23" s="27">
        <v>0.046</v>
      </c>
      <c r="M23" s="16" t="s">
        <v>67</v>
      </c>
      <c r="N23" s="16" t="s">
        <v>32</v>
      </c>
      <c r="O23" s="16" t="s">
        <v>32</v>
      </c>
      <c r="P23" s="16" t="s">
        <v>33</v>
      </c>
      <c r="Q23" s="16" t="s">
        <v>33</v>
      </c>
      <c r="R23" s="16">
        <v>1</v>
      </c>
      <c r="S23" s="16">
        <v>8</v>
      </c>
      <c r="T23" s="16" t="s">
        <v>34</v>
      </c>
      <c r="U23" s="40" t="s">
        <v>101</v>
      </c>
      <c r="V23" s="39"/>
    </row>
    <row r="24" s="2" customFormat="true" ht="80.5" customHeight="true" spans="1:22">
      <c r="A24" s="10">
        <v>20</v>
      </c>
      <c r="B24" s="10" t="s">
        <v>102</v>
      </c>
      <c r="C24" s="15">
        <v>1</v>
      </c>
      <c r="D24" s="16">
        <v>50</v>
      </c>
      <c r="E24" s="16">
        <v>48.8</v>
      </c>
      <c r="F24" s="16" t="s">
        <v>103</v>
      </c>
      <c r="G24" s="15">
        <v>1</v>
      </c>
      <c r="H24" s="15">
        <v>1</v>
      </c>
      <c r="I24" s="16" t="s">
        <v>31</v>
      </c>
      <c r="J24" s="16" t="s">
        <v>104</v>
      </c>
      <c r="K24" s="15">
        <v>0.38</v>
      </c>
      <c r="L24" s="27">
        <v>0.018</v>
      </c>
      <c r="M24" s="16" t="s">
        <v>105</v>
      </c>
      <c r="N24" s="16" t="s">
        <v>32</v>
      </c>
      <c r="O24" s="16" t="s">
        <v>32</v>
      </c>
      <c r="P24" s="16" t="s">
        <v>33</v>
      </c>
      <c r="Q24" s="16" t="s">
        <v>33</v>
      </c>
      <c r="R24" s="16">
        <v>1</v>
      </c>
      <c r="S24" s="16">
        <v>10</v>
      </c>
      <c r="T24" s="16" t="s">
        <v>34</v>
      </c>
      <c r="U24" s="40" t="s">
        <v>106</v>
      </c>
      <c r="V24" s="39"/>
    </row>
    <row r="25" s="1" customFormat="true" ht="29" customHeight="true" spans="1:22">
      <c r="A25" s="19"/>
      <c r="B25" s="20" t="s">
        <v>107</v>
      </c>
      <c r="C25" s="21" t="s">
        <v>108</v>
      </c>
      <c r="D25" s="19"/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42"/>
      <c r="V25" s="19"/>
    </row>
    <row r="26" s="3" customFormat="true" ht="20" customHeight="true" spans="1:22">
      <c r="A26" s="22"/>
      <c r="B26" s="23"/>
      <c r="C26" s="22"/>
      <c r="D26" s="22"/>
      <c r="E26" s="28"/>
      <c r="F26" s="22"/>
      <c r="G26" s="22"/>
      <c r="H26" s="22"/>
      <c r="I26" s="22"/>
      <c r="J26" s="22"/>
      <c r="K26" s="22"/>
      <c r="L26" s="23"/>
      <c r="M26" s="22"/>
      <c r="N26" s="22"/>
      <c r="O26" s="22"/>
      <c r="P26" s="22"/>
      <c r="Q26" s="22"/>
      <c r="R26" s="22"/>
      <c r="S26" s="22"/>
      <c r="T26" s="36"/>
      <c r="U26" s="7"/>
      <c r="V26" s="22"/>
    </row>
    <row r="27" s="3" customFormat="true" ht="20" customHeight="true" spans="1:22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2"/>
      <c r="N27" s="22"/>
      <c r="O27" s="22"/>
      <c r="P27" s="22"/>
      <c r="Q27" s="22"/>
      <c r="R27" s="22"/>
      <c r="S27" s="22"/>
      <c r="T27" s="36"/>
      <c r="U27" s="7"/>
      <c r="V27" s="22"/>
    </row>
    <row r="28" s="3" customFormat="true" ht="20" customHeight="true" spans="1:22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2"/>
      <c r="N28" s="22"/>
      <c r="O28" s="22"/>
      <c r="P28" s="22"/>
      <c r="Q28" s="22"/>
      <c r="R28" s="22"/>
      <c r="S28" s="22"/>
      <c r="T28" s="36"/>
      <c r="U28" s="7"/>
      <c r="V28" s="22"/>
    </row>
    <row r="29" s="3" customFormat="true" ht="20" customHeight="true" spans="1:22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22"/>
      <c r="O29" s="22"/>
      <c r="P29" s="22"/>
      <c r="Q29" s="22"/>
      <c r="R29" s="22"/>
      <c r="S29" s="22"/>
      <c r="T29" s="36"/>
      <c r="U29" s="7"/>
      <c r="V29" s="22"/>
    </row>
    <row r="30" spans="5:5">
      <c r="E30" s="22"/>
    </row>
    <row r="31" spans="5:5">
      <c r="E31" s="22"/>
    </row>
  </sheetData>
  <mergeCells count="27">
    <mergeCell ref="A1:U1"/>
    <mergeCell ref="C2:F2"/>
    <mergeCell ref="G2:H2"/>
    <mergeCell ref="I2:K2"/>
    <mergeCell ref="L2:M2"/>
    <mergeCell ref="N2:Q2"/>
    <mergeCell ref="R2:S2"/>
    <mergeCell ref="D3:E3"/>
    <mergeCell ref="A2:A4"/>
    <mergeCell ref="B2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2:U4"/>
  </mergeCells>
  <printOptions horizontalCentered="true"/>
  <pageMargins left="0.393055555555556" right="0.393055555555556" top="1" bottom="1" header="0.511805555555556" footer="0.511805555555556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yinyi</cp:lastModifiedBy>
  <dcterms:created xsi:type="dcterms:W3CDTF">2021-04-13T22:39:00Z</dcterms:created>
  <cp:lastPrinted>2021-06-02T11:40:00Z</cp:lastPrinted>
  <dcterms:modified xsi:type="dcterms:W3CDTF">2021-06-03T14:49:30Z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