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预算发文附件1-汇总表" sheetId="4" r:id="rId1"/>
  </sheets>
  <calcPr calcId="124519"/>
</workbook>
</file>

<file path=xl/calcChain.xml><?xml version="1.0" encoding="utf-8"?>
<calcChain xmlns="http://schemas.openxmlformats.org/spreadsheetml/2006/main">
  <c r="C40" i="4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 l="1"/>
  <c r="C8"/>
  <c r="C7" l="1"/>
</calcChain>
</file>

<file path=xl/sharedStrings.xml><?xml version="1.0" encoding="utf-8"?>
<sst xmlns="http://schemas.openxmlformats.org/spreadsheetml/2006/main" count="105" uniqueCount="97">
  <si>
    <t>第一批试点城市</t>
    <phoneticPr fontId="1" type="noConversion"/>
  </si>
  <si>
    <t>省份</t>
    <phoneticPr fontId="1" type="noConversion"/>
  </si>
  <si>
    <t>辽宁</t>
    <phoneticPr fontId="1" type="noConversion"/>
  </si>
  <si>
    <t>内蒙古</t>
    <phoneticPr fontId="1" type="noConversion"/>
  </si>
  <si>
    <t>序号</t>
    <phoneticPr fontId="1" type="noConversion"/>
  </si>
  <si>
    <t>黑龙江</t>
    <phoneticPr fontId="1" type="noConversion"/>
  </si>
  <si>
    <t>江苏</t>
    <phoneticPr fontId="1" type="noConversion"/>
  </si>
  <si>
    <t>厦门</t>
    <phoneticPr fontId="1" type="noConversion"/>
  </si>
  <si>
    <t>湖北</t>
    <phoneticPr fontId="1" type="noConversion"/>
  </si>
  <si>
    <t>湖南</t>
    <phoneticPr fontId="1" type="noConversion"/>
  </si>
  <si>
    <t>海南</t>
    <phoneticPr fontId="1" type="noConversion"/>
  </si>
  <si>
    <t>贵州</t>
    <phoneticPr fontId="1" type="noConversion"/>
  </si>
  <si>
    <t>甘肃</t>
    <phoneticPr fontId="1" type="noConversion"/>
  </si>
  <si>
    <t>河北</t>
    <phoneticPr fontId="1" type="noConversion"/>
  </si>
  <si>
    <t>吉林</t>
    <phoneticPr fontId="1" type="noConversion"/>
  </si>
  <si>
    <t>浙江</t>
    <phoneticPr fontId="1" type="noConversion"/>
  </si>
  <si>
    <t>安徽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</si>
  <si>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</si>
  <si>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</si>
  <si>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</si>
  <si>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广西</t>
    <phoneticPr fontId="1" type="noConversion"/>
  </si>
  <si>
    <t>重庆</t>
    <phoneticPr fontId="1" type="noConversion"/>
  </si>
  <si>
    <t>四川</t>
    <phoneticPr fontId="1" type="noConversion"/>
  </si>
  <si>
    <t>陕西</t>
    <phoneticPr fontId="1" type="noConversion"/>
  </si>
  <si>
    <t>北京</t>
    <phoneticPr fontId="1" type="noConversion"/>
  </si>
  <si>
    <t>天津</t>
    <phoneticPr fontId="1" type="noConversion"/>
  </si>
  <si>
    <t>青岛</t>
    <phoneticPr fontId="1" type="noConversion"/>
  </si>
  <si>
    <t>大连</t>
    <phoneticPr fontId="1" type="noConversion"/>
  </si>
  <si>
    <t>上海</t>
    <phoneticPr fontId="1" type="noConversion"/>
  </si>
  <si>
    <t>宁波</t>
    <phoneticPr fontId="1" type="noConversion"/>
  </si>
  <si>
    <t>深圳</t>
    <phoneticPr fontId="1" type="noConversion"/>
  </si>
  <si>
    <t>福建</t>
    <phoneticPr fontId="1" type="noConversion"/>
  </si>
  <si>
    <t>广东</t>
    <phoneticPr fontId="1" type="noConversion"/>
  </si>
  <si>
    <t>云南</t>
    <phoneticPr fontId="1" type="noConversion"/>
  </si>
  <si>
    <t>青海</t>
    <phoneticPr fontId="1" type="noConversion"/>
  </si>
  <si>
    <t>地下综合管廊试点</t>
    <phoneticPr fontId="1" type="noConversion"/>
  </si>
  <si>
    <t>海绵城市建设试点</t>
    <phoneticPr fontId="1" type="noConversion"/>
  </si>
  <si>
    <t>其中：</t>
    <phoneticPr fontId="1" type="noConversion"/>
  </si>
  <si>
    <t>预拨金额合计</t>
    <phoneticPr fontId="1" type="noConversion"/>
  </si>
  <si>
    <t>石家庄市</t>
    <phoneticPr fontId="1" type="noConversion"/>
  </si>
  <si>
    <t>第二批试点城市</t>
    <phoneticPr fontId="1" type="noConversion"/>
  </si>
  <si>
    <t>包头市</t>
    <phoneticPr fontId="1" type="noConversion"/>
  </si>
  <si>
    <t>宁夏</t>
    <phoneticPr fontId="1" type="noConversion"/>
  </si>
  <si>
    <t>天津市</t>
    <phoneticPr fontId="1" type="noConversion"/>
  </si>
  <si>
    <t>北京市</t>
    <phoneticPr fontId="1" type="noConversion"/>
  </si>
  <si>
    <t>沈阳市</t>
    <phoneticPr fontId="1" type="noConversion"/>
  </si>
  <si>
    <t>四平市</t>
    <phoneticPr fontId="1" type="noConversion"/>
  </si>
  <si>
    <t>大连市</t>
    <phoneticPr fontId="1" type="noConversion"/>
  </si>
  <si>
    <t>哈尔滨市</t>
    <phoneticPr fontId="1" type="noConversion"/>
  </si>
  <si>
    <t>苏州市</t>
    <phoneticPr fontId="1" type="noConversion"/>
  </si>
  <si>
    <t>杭州市</t>
    <phoneticPr fontId="1" type="noConversion"/>
  </si>
  <si>
    <t>合肥市</t>
    <phoneticPr fontId="1" type="noConversion"/>
  </si>
  <si>
    <t>厦门市</t>
    <phoneticPr fontId="1" type="noConversion"/>
  </si>
  <si>
    <t>景德镇市</t>
    <phoneticPr fontId="1" type="noConversion"/>
  </si>
  <si>
    <t>威海市</t>
    <phoneticPr fontId="1" type="noConversion"/>
  </si>
  <si>
    <t>青岛市</t>
    <phoneticPr fontId="1" type="noConversion"/>
  </si>
  <si>
    <t>郑州市</t>
    <phoneticPr fontId="1" type="noConversion"/>
  </si>
  <si>
    <t>十堰市</t>
    <phoneticPr fontId="1" type="noConversion"/>
  </si>
  <si>
    <t>长沙市</t>
    <phoneticPr fontId="1" type="noConversion"/>
  </si>
  <si>
    <t>广州市</t>
    <phoneticPr fontId="1" type="noConversion"/>
  </si>
  <si>
    <t>海口市</t>
    <phoneticPr fontId="1" type="noConversion"/>
  </si>
  <si>
    <t>南宁市</t>
    <phoneticPr fontId="1" type="noConversion"/>
  </si>
  <si>
    <t>成都市</t>
    <phoneticPr fontId="1" type="noConversion"/>
  </si>
  <si>
    <t>六盘水市</t>
    <phoneticPr fontId="1" type="noConversion"/>
  </si>
  <si>
    <t>保山市</t>
    <phoneticPr fontId="1" type="noConversion"/>
  </si>
  <si>
    <t>白银市</t>
    <phoneticPr fontId="1" type="noConversion"/>
  </si>
  <si>
    <t>海东市</t>
    <phoneticPr fontId="1" type="noConversion"/>
  </si>
  <si>
    <t>银川市</t>
    <phoneticPr fontId="1" type="noConversion"/>
  </si>
  <si>
    <t>白城市</t>
    <phoneticPr fontId="1" type="noConversion"/>
  </si>
  <si>
    <t>上海市</t>
    <phoneticPr fontId="1" type="noConversion"/>
  </si>
  <si>
    <t>镇江市</t>
    <phoneticPr fontId="1" type="noConversion"/>
  </si>
  <si>
    <t>嘉兴市</t>
    <phoneticPr fontId="1" type="noConversion"/>
  </si>
  <si>
    <t>宁波市</t>
    <phoneticPr fontId="1" type="noConversion"/>
  </si>
  <si>
    <t>池州市</t>
    <phoneticPr fontId="1" type="noConversion"/>
  </si>
  <si>
    <t>福州市</t>
    <phoneticPr fontId="1" type="noConversion"/>
  </si>
  <si>
    <t>萍乡市</t>
    <phoneticPr fontId="1" type="noConversion"/>
  </si>
  <si>
    <t>鹤壁市</t>
    <phoneticPr fontId="1" type="noConversion"/>
  </si>
  <si>
    <t>武汉市</t>
    <phoneticPr fontId="1" type="noConversion"/>
  </si>
  <si>
    <t>常德市</t>
    <phoneticPr fontId="1" type="noConversion"/>
  </si>
  <si>
    <t>珠海市</t>
    <phoneticPr fontId="1" type="noConversion"/>
  </si>
  <si>
    <t>深圳市</t>
    <phoneticPr fontId="1" type="noConversion"/>
  </si>
  <si>
    <t>三亚市</t>
    <phoneticPr fontId="1" type="noConversion"/>
  </si>
  <si>
    <t>重庆市</t>
    <phoneticPr fontId="1" type="noConversion"/>
  </si>
  <si>
    <t>遂宁市</t>
    <phoneticPr fontId="1" type="noConversion"/>
  </si>
  <si>
    <t>贵安新区</t>
    <phoneticPr fontId="1" type="noConversion"/>
  </si>
  <si>
    <t>玉溪市</t>
    <phoneticPr fontId="1" type="noConversion"/>
  </si>
  <si>
    <t>西咸新区</t>
    <phoneticPr fontId="1" type="noConversion"/>
  </si>
  <si>
    <t>庆阳市</t>
    <phoneticPr fontId="1" type="noConversion"/>
  </si>
  <si>
    <t>西宁市</t>
    <phoneticPr fontId="1" type="noConversion"/>
  </si>
  <si>
    <t>固原市</t>
    <phoneticPr fontId="1" type="noConversion"/>
  </si>
  <si>
    <t>济南市</t>
    <phoneticPr fontId="1" type="noConversion"/>
  </si>
  <si>
    <t>迁安市</t>
    <phoneticPr fontId="1" type="noConversion"/>
  </si>
  <si>
    <t>合计</t>
    <phoneticPr fontId="1" type="noConversion"/>
  </si>
  <si>
    <t>平潭综合试验区</t>
    <phoneticPr fontId="1" type="noConversion"/>
  </si>
  <si>
    <t>附件1</t>
    <phoneticPr fontId="1" type="noConversion"/>
  </si>
  <si>
    <t>拨付资金额度</t>
    <phoneticPr fontId="1" type="noConversion"/>
  </si>
  <si>
    <r>
      <t xml:space="preserve">2017年城市管网专项资金（第二批）分配总表（不发地方）
                                              </t>
    </r>
    <r>
      <rPr>
        <sz val="12"/>
        <color theme="1"/>
        <rFont val="宋体"/>
        <family val="3"/>
        <charset val="134"/>
        <scheme val="minor"/>
      </rPr>
      <t>单位：亿元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</si>
</sst>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Helv"/>
      <family val="2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Protection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topLeftCell="A7" workbookViewId="0">
      <selection activeCell="A3" sqref="A3:K3"/>
    </sheetView>
  </sheetViews>
  <sheetFormatPr defaultRowHeight="13.5"/>
  <cols>
    <col min="1" max="1" width="3.5" style="1" customWidth="1"/>
    <col min="2" max="2" width="6.875" style="1" customWidth="1"/>
    <col min="3" max="3" width="8.25" style="1" customWidth="1"/>
    <col min="4" max="4" width="9.875" style="1" customWidth="1"/>
    <col min="5" max="5" width="8.125" style="1" customWidth="1"/>
    <col min="6" max="6" width="10" style="1" customWidth="1"/>
    <col min="7" max="7" width="7.75" style="1" customWidth="1"/>
    <col min="8" max="8" width="11.375" style="1" customWidth="1"/>
    <col min="9" max="9" width="7.875" style="1" customWidth="1"/>
    <col min="10" max="10" width="9.75" style="1" customWidth="1"/>
    <col min="11" max="11" width="8" style="1" customWidth="1"/>
    <col min="12" max="16384" width="9" style="1"/>
  </cols>
  <sheetData>
    <row r="1" spans="1:1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75" customHeight="1">
      <c r="A3" s="13" t="s">
        <v>96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6" t="s">
        <v>4</v>
      </c>
      <c r="B4" s="15" t="s">
        <v>1</v>
      </c>
      <c r="C4" s="15" t="s">
        <v>38</v>
      </c>
      <c r="D4" s="15" t="s">
        <v>37</v>
      </c>
      <c r="E4" s="15"/>
      <c r="F4" s="15"/>
      <c r="G4" s="15"/>
      <c r="H4" s="15"/>
      <c r="I4" s="15"/>
      <c r="J4" s="15"/>
      <c r="K4" s="15"/>
    </row>
    <row r="5" spans="1:11" ht="14.25">
      <c r="A5" s="17"/>
      <c r="B5" s="15"/>
      <c r="C5" s="15"/>
      <c r="D5" s="14" t="s">
        <v>0</v>
      </c>
      <c r="E5" s="14"/>
      <c r="F5" s="14"/>
      <c r="G5" s="15"/>
      <c r="H5" s="19" t="s">
        <v>40</v>
      </c>
      <c r="I5" s="20"/>
      <c r="J5" s="20"/>
      <c r="K5" s="21"/>
    </row>
    <row r="6" spans="1:11" ht="28.5">
      <c r="A6" s="17"/>
      <c r="B6" s="15"/>
      <c r="C6" s="15"/>
      <c r="D6" s="5" t="s">
        <v>35</v>
      </c>
      <c r="E6" s="11" t="s">
        <v>95</v>
      </c>
      <c r="F6" s="5" t="s">
        <v>36</v>
      </c>
      <c r="G6" s="11" t="s">
        <v>95</v>
      </c>
      <c r="H6" s="5" t="s">
        <v>35</v>
      </c>
      <c r="I6" s="11" t="s">
        <v>95</v>
      </c>
      <c r="J6" s="5" t="s">
        <v>36</v>
      </c>
      <c r="K6" s="11" t="s">
        <v>95</v>
      </c>
    </row>
    <row r="7" spans="1:11" ht="17.25" customHeight="1">
      <c r="A7" s="18"/>
      <c r="B7" s="7" t="s">
        <v>92</v>
      </c>
      <c r="C7" s="8">
        <f>SUM(C8:C40)</f>
        <v>31.900000000000002</v>
      </c>
      <c r="D7" s="9"/>
      <c r="E7" s="9"/>
      <c r="F7" s="9"/>
      <c r="G7" s="9"/>
      <c r="H7" s="9"/>
      <c r="I7" s="9"/>
      <c r="J7" s="9"/>
      <c r="K7" s="9"/>
    </row>
    <row r="8" spans="1:11" ht="17.25" customHeight="1">
      <c r="A8" s="6">
        <v>1</v>
      </c>
      <c r="B8" s="2" t="s">
        <v>24</v>
      </c>
      <c r="C8" s="3">
        <f>E8+G8+I8+K8</f>
        <v>0</v>
      </c>
      <c r="D8" s="2"/>
      <c r="E8" s="3"/>
      <c r="F8" s="2"/>
      <c r="G8" s="3"/>
      <c r="H8" s="2"/>
      <c r="I8" s="3"/>
      <c r="J8" s="2" t="s">
        <v>44</v>
      </c>
      <c r="K8" s="3">
        <v>0</v>
      </c>
    </row>
    <row r="9" spans="1:11" ht="17.25" customHeight="1">
      <c r="A9" s="6">
        <v>2</v>
      </c>
      <c r="B9" s="2" t="s">
        <v>25</v>
      </c>
      <c r="C9" s="3">
        <f t="shared" ref="C9:C40" si="0">E9+G9+I9+K9</f>
        <v>0.4</v>
      </c>
      <c r="D9" s="2"/>
      <c r="E9" s="3"/>
      <c r="F9" s="2"/>
      <c r="G9" s="3"/>
      <c r="H9" s="2"/>
      <c r="I9" s="3"/>
      <c r="J9" s="2" t="s">
        <v>43</v>
      </c>
      <c r="K9" s="3">
        <v>0.4</v>
      </c>
    </row>
    <row r="10" spans="1:11" ht="17.25" customHeight="1">
      <c r="A10" s="6">
        <v>3</v>
      </c>
      <c r="B10" s="2" t="s">
        <v>13</v>
      </c>
      <c r="C10" s="3">
        <f t="shared" si="0"/>
        <v>0</v>
      </c>
      <c r="D10" s="2"/>
      <c r="E10" s="3"/>
      <c r="F10" s="2" t="s">
        <v>91</v>
      </c>
      <c r="G10" s="3"/>
      <c r="H10" s="2" t="s">
        <v>39</v>
      </c>
      <c r="I10" s="3">
        <v>0</v>
      </c>
      <c r="J10" s="2"/>
      <c r="K10" s="3"/>
    </row>
    <row r="11" spans="1:11" ht="17.25" customHeight="1">
      <c r="A11" s="6">
        <v>4</v>
      </c>
      <c r="B11" s="2" t="s">
        <v>3</v>
      </c>
      <c r="C11" s="3">
        <f t="shared" si="0"/>
        <v>0</v>
      </c>
      <c r="D11" s="2" t="s">
        <v>41</v>
      </c>
      <c r="E11" s="3"/>
      <c r="F11" s="2"/>
      <c r="G11" s="3"/>
      <c r="H11" s="2"/>
      <c r="I11" s="3"/>
      <c r="J11" s="2"/>
      <c r="K11" s="3"/>
    </row>
    <row r="12" spans="1:11" ht="17.25" customHeight="1">
      <c r="A12" s="6">
        <v>5</v>
      </c>
      <c r="B12" s="2" t="s">
        <v>2</v>
      </c>
      <c r="C12" s="3">
        <f t="shared" si="0"/>
        <v>0</v>
      </c>
      <c r="D12" s="2" t="s">
        <v>45</v>
      </c>
      <c r="E12" s="3"/>
      <c r="F12" s="2"/>
      <c r="G12" s="3"/>
      <c r="H12" s="2"/>
      <c r="I12" s="3"/>
      <c r="J12" s="2"/>
      <c r="K12" s="3"/>
    </row>
    <row r="13" spans="1:11" ht="17.25" customHeight="1">
      <c r="A13" s="6">
        <v>6</v>
      </c>
      <c r="B13" s="2" t="s">
        <v>27</v>
      </c>
      <c r="C13" s="3">
        <f t="shared" si="0"/>
        <v>0.4</v>
      </c>
      <c r="D13" s="2"/>
      <c r="E13" s="3"/>
      <c r="F13" s="2"/>
      <c r="G13" s="3"/>
      <c r="H13" s="2"/>
      <c r="I13" s="3"/>
      <c r="J13" s="2" t="s">
        <v>47</v>
      </c>
      <c r="K13" s="3">
        <v>0.4</v>
      </c>
    </row>
    <row r="14" spans="1:11" ht="17.25" customHeight="1">
      <c r="A14" s="6">
        <v>7</v>
      </c>
      <c r="B14" s="2" t="s">
        <v>14</v>
      </c>
      <c r="C14" s="3">
        <f t="shared" si="0"/>
        <v>1.2</v>
      </c>
      <c r="D14" s="2"/>
      <c r="E14" s="3"/>
      <c r="F14" s="2" t="s">
        <v>68</v>
      </c>
      <c r="G14" s="3"/>
      <c r="H14" s="2" t="s">
        <v>46</v>
      </c>
      <c r="I14" s="3">
        <v>1.2</v>
      </c>
      <c r="J14" s="2"/>
      <c r="K14" s="3"/>
    </row>
    <row r="15" spans="1:11" ht="17.25" customHeight="1">
      <c r="A15" s="6">
        <v>8</v>
      </c>
      <c r="B15" s="2" t="s">
        <v>5</v>
      </c>
      <c r="C15" s="3">
        <f t="shared" si="0"/>
        <v>0</v>
      </c>
      <c r="D15" s="2" t="s">
        <v>48</v>
      </c>
      <c r="E15" s="3"/>
      <c r="F15" s="2"/>
      <c r="G15" s="3"/>
      <c r="H15" s="2"/>
      <c r="I15" s="3"/>
      <c r="J15" s="2"/>
      <c r="K15" s="3"/>
    </row>
    <row r="16" spans="1:11" ht="17.25" customHeight="1">
      <c r="A16" s="6">
        <v>9</v>
      </c>
      <c r="B16" s="2" t="s">
        <v>28</v>
      </c>
      <c r="C16" s="3">
        <f t="shared" si="0"/>
        <v>3.1</v>
      </c>
      <c r="D16" s="2"/>
      <c r="E16" s="3"/>
      <c r="F16" s="2"/>
      <c r="G16" s="3"/>
      <c r="H16" s="2"/>
      <c r="I16" s="3"/>
      <c r="J16" s="2" t="s">
        <v>69</v>
      </c>
      <c r="K16" s="3">
        <v>3.1</v>
      </c>
    </row>
    <row r="17" spans="1:11" ht="17.25" customHeight="1">
      <c r="A17" s="6">
        <v>10</v>
      </c>
      <c r="B17" s="2" t="s">
        <v>6</v>
      </c>
      <c r="C17" s="3">
        <f t="shared" si="0"/>
        <v>0</v>
      </c>
      <c r="D17" s="2" t="s">
        <v>49</v>
      </c>
      <c r="E17" s="3"/>
      <c r="F17" s="2" t="s">
        <v>70</v>
      </c>
      <c r="G17" s="3"/>
      <c r="H17" s="2"/>
      <c r="I17" s="3"/>
      <c r="J17" s="2"/>
      <c r="K17" s="3"/>
    </row>
    <row r="18" spans="1:11" ht="17.25" customHeight="1">
      <c r="A18" s="6">
        <v>11</v>
      </c>
      <c r="B18" s="2" t="s">
        <v>15</v>
      </c>
      <c r="C18" s="3">
        <f t="shared" si="0"/>
        <v>0</v>
      </c>
      <c r="D18" s="2"/>
      <c r="E18" s="3"/>
      <c r="F18" s="2" t="s">
        <v>71</v>
      </c>
      <c r="G18" s="3"/>
      <c r="H18" s="2" t="s">
        <v>50</v>
      </c>
      <c r="I18" s="3">
        <v>0</v>
      </c>
      <c r="J18" s="2"/>
      <c r="K18" s="3"/>
    </row>
    <row r="19" spans="1:11" ht="17.25" customHeight="1">
      <c r="A19" s="6">
        <v>12</v>
      </c>
      <c r="B19" s="2" t="s">
        <v>29</v>
      </c>
      <c r="C19" s="3">
        <f t="shared" si="0"/>
        <v>0.4</v>
      </c>
      <c r="D19" s="2"/>
      <c r="E19" s="3"/>
      <c r="F19" s="2"/>
      <c r="G19" s="3"/>
      <c r="H19" s="2"/>
      <c r="I19" s="3"/>
      <c r="J19" s="2" t="s">
        <v>72</v>
      </c>
      <c r="K19" s="3">
        <v>0.4</v>
      </c>
    </row>
    <row r="20" spans="1:11" ht="17.25" customHeight="1">
      <c r="A20" s="6">
        <v>13</v>
      </c>
      <c r="B20" s="2" t="s">
        <v>16</v>
      </c>
      <c r="C20" s="3">
        <f t="shared" si="0"/>
        <v>0.4</v>
      </c>
      <c r="D20" s="2"/>
      <c r="E20" s="3"/>
      <c r="F20" s="2" t="s">
        <v>73</v>
      </c>
      <c r="G20" s="3"/>
      <c r="H20" s="2" t="s">
        <v>51</v>
      </c>
      <c r="I20" s="3">
        <v>0.4</v>
      </c>
      <c r="J20" s="2"/>
      <c r="K20" s="3"/>
    </row>
    <row r="21" spans="1:11" ht="17.25" customHeight="1">
      <c r="A21" s="6">
        <v>14</v>
      </c>
      <c r="B21" s="2" t="s">
        <v>31</v>
      </c>
      <c r="C21" s="3">
        <f t="shared" si="0"/>
        <v>0.8</v>
      </c>
      <c r="D21" s="2"/>
      <c r="E21" s="3"/>
      <c r="F21" s="2"/>
      <c r="G21" s="3"/>
      <c r="H21" s="10" t="s">
        <v>93</v>
      </c>
      <c r="I21" s="3">
        <v>0.3</v>
      </c>
      <c r="J21" s="2" t="s">
        <v>74</v>
      </c>
      <c r="K21" s="3">
        <v>0.5</v>
      </c>
    </row>
    <row r="22" spans="1:11" ht="17.25" customHeight="1">
      <c r="A22" s="6">
        <v>15</v>
      </c>
      <c r="B22" s="2" t="s">
        <v>7</v>
      </c>
      <c r="C22" s="3">
        <f t="shared" si="0"/>
        <v>0</v>
      </c>
      <c r="D22" s="2" t="s">
        <v>52</v>
      </c>
      <c r="E22" s="3"/>
      <c r="F22" s="2" t="s">
        <v>52</v>
      </c>
      <c r="G22" s="3"/>
      <c r="H22" s="2"/>
      <c r="I22" s="3"/>
      <c r="J22" s="2"/>
      <c r="K22" s="3"/>
    </row>
    <row r="23" spans="1:11" ht="17.25" customHeight="1">
      <c r="A23" s="6">
        <v>16</v>
      </c>
      <c r="B23" s="2" t="s">
        <v>17</v>
      </c>
      <c r="C23" s="3">
        <f t="shared" si="0"/>
        <v>2</v>
      </c>
      <c r="D23" s="2"/>
      <c r="E23" s="3"/>
      <c r="F23" s="2" t="s">
        <v>75</v>
      </c>
      <c r="G23" s="3"/>
      <c r="H23" s="2" t="s">
        <v>53</v>
      </c>
      <c r="I23" s="3">
        <v>2</v>
      </c>
      <c r="J23" s="2"/>
      <c r="K23" s="3"/>
    </row>
    <row r="24" spans="1:11" ht="17.25" customHeight="1">
      <c r="A24" s="6">
        <v>17</v>
      </c>
      <c r="B24" s="2" t="s">
        <v>18</v>
      </c>
      <c r="C24" s="3">
        <f t="shared" si="0"/>
        <v>0.3</v>
      </c>
      <c r="D24" s="2"/>
      <c r="E24" s="3"/>
      <c r="F24" s="2" t="s">
        <v>90</v>
      </c>
      <c r="G24" s="3"/>
      <c r="H24" s="2" t="s">
        <v>54</v>
      </c>
      <c r="I24" s="3">
        <v>0.3</v>
      </c>
      <c r="J24" s="2"/>
      <c r="K24" s="3"/>
    </row>
    <row r="25" spans="1:11" ht="17.25" customHeight="1">
      <c r="A25" s="6">
        <v>18</v>
      </c>
      <c r="B25" s="2" t="s">
        <v>26</v>
      </c>
      <c r="C25" s="3">
        <f t="shared" si="0"/>
        <v>1.9000000000000001</v>
      </c>
      <c r="D25" s="2"/>
      <c r="E25" s="3"/>
      <c r="F25" s="2"/>
      <c r="G25" s="3"/>
      <c r="H25" s="2" t="s">
        <v>55</v>
      </c>
      <c r="I25" s="3">
        <v>0.3</v>
      </c>
      <c r="J25" s="2" t="s">
        <v>55</v>
      </c>
      <c r="K25" s="3">
        <v>1.6</v>
      </c>
    </row>
    <row r="26" spans="1:11" ht="17.25" customHeight="1">
      <c r="A26" s="6">
        <v>19</v>
      </c>
      <c r="B26" s="2" t="s">
        <v>19</v>
      </c>
      <c r="C26" s="3">
        <f t="shared" si="0"/>
        <v>4.4000000000000004</v>
      </c>
      <c r="D26" s="2"/>
      <c r="E26" s="3"/>
      <c r="F26" s="2" t="s">
        <v>76</v>
      </c>
      <c r="G26" s="3">
        <v>4</v>
      </c>
      <c r="H26" s="2" t="s">
        <v>56</v>
      </c>
      <c r="I26" s="3">
        <v>0.4</v>
      </c>
      <c r="J26" s="2"/>
      <c r="K26" s="3"/>
    </row>
    <row r="27" spans="1:11" ht="17.25" customHeight="1">
      <c r="A27" s="6">
        <v>20</v>
      </c>
      <c r="B27" s="2" t="s">
        <v>8</v>
      </c>
      <c r="C27" s="3">
        <f t="shared" si="0"/>
        <v>0</v>
      </c>
      <c r="D27" s="2" t="s">
        <v>57</v>
      </c>
      <c r="E27" s="3"/>
      <c r="F27" s="2" t="s">
        <v>77</v>
      </c>
      <c r="G27" s="3"/>
      <c r="H27" s="2"/>
      <c r="I27" s="3"/>
      <c r="J27" s="2"/>
      <c r="K27" s="3"/>
    </row>
    <row r="28" spans="1:11" ht="17.25" customHeight="1">
      <c r="A28" s="6">
        <v>21</v>
      </c>
      <c r="B28" s="2" t="s">
        <v>9</v>
      </c>
      <c r="C28" s="3">
        <f t="shared" si="0"/>
        <v>0</v>
      </c>
      <c r="D28" s="2" t="s">
        <v>58</v>
      </c>
      <c r="E28" s="3"/>
      <c r="F28" s="2" t="s">
        <v>78</v>
      </c>
      <c r="G28" s="3"/>
      <c r="H28" s="2"/>
      <c r="I28" s="3"/>
      <c r="J28" s="2"/>
      <c r="K28" s="3"/>
    </row>
    <row r="29" spans="1:11" ht="17.25" customHeight="1">
      <c r="A29" s="6">
        <v>22</v>
      </c>
      <c r="B29" s="2" t="s">
        <v>32</v>
      </c>
      <c r="C29" s="3">
        <f t="shared" si="0"/>
        <v>0.4</v>
      </c>
      <c r="D29" s="2"/>
      <c r="E29" s="3"/>
      <c r="F29" s="2"/>
      <c r="G29" s="3"/>
      <c r="H29" s="2" t="s">
        <v>59</v>
      </c>
      <c r="I29" s="3">
        <v>0.4</v>
      </c>
      <c r="J29" s="2" t="s">
        <v>79</v>
      </c>
      <c r="K29" s="3">
        <v>0</v>
      </c>
    </row>
    <row r="30" spans="1:11" ht="17.25" customHeight="1">
      <c r="A30" s="6">
        <v>23</v>
      </c>
      <c r="B30" s="2" t="s">
        <v>30</v>
      </c>
      <c r="C30" s="3">
        <f t="shared" si="0"/>
        <v>1.6</v>
      </c>
      <c r="D30" s="2"/>
      <c r="E30" s="3"/>
      <c r="F30" s="2"/>
      <c r="G30" s="3"/>
      <c r="H30" s="2"/>
      <c r="I30" s="3"/>
      <c r="J30" s="2" t="s">
        <v>80</v>
      </c>
      <c r="K30" s="3">
        <v>1.6</v>
      </c>
    </row>
    <row r="31" spans="1:11" ht="17.25" customHeight="1">
      <c r="A31" s="6">
        <v>24</v>
      </c>
      <c r="B31" s="2" t="s">
        <v>20</v>
      </c>
      <c r="C31" s="3">
        <f t="shared" si="0"/>
        <v>0.5</v>
      </c>
      <c r="D31" s="2"/>
      <c r="E31" s="3"/>
      <c r="F31" s="2" t="s">
        <v>61</v>
      </c>
      <c r="G31" s="3"/>
      <c r="H31" s="2" t="s">
        <v>61</v>
      </c>
      <c r="I31" s="3">
        <v>0.5</v>
      </c>
      <c r="J31" s="2"/>
      <c r="K31" s="3"/>
    </row>
    <row r="32" spans="1:11" ht="17.25" customHeight="1">
      <c r="A32" s="6">
        <v>25</v>
      </c>
      <c r="B32" s="2" t="s">
        <v>10</v>
      </c>
      <c r="C32" s="3">
        <f t="shared" si="0"/>
        <v>3.1</v>
      </c>
      <c r="D32" s="2" t="s">
        <v>60</v>
      </c>
      <c r="E32" s="3"/>
      <c r="F32" s="2"/>
      <c r="G32" s="3"/>
      <c r="H32" s="2"/>
      <c r="I32" s="3"/>
      <c r="J32" s="2" t="s">
        <v>81</v>
      </c>
      <c r="K32" s="3">
        <v>3.1</v>
      </c>
    </row>
    <row r="33" spans="1:11" ht="17.25" customHeight="1">
      <c r="A33" s="6">
        <v>26</v>
      </c>
      <c r="B33" s="2" t="s">
        <v>21</v>
      </c>
      <c r="C33" s="3">
        <f t="shared" si="0"/>
        <v>0</v>
      </c>
      <c r="D33" s="2"/>
      <c r="E33" s="3"/>
      <c r="F33" s="2" t="s">
        <v>82</v>
      </c>
      <c r="G33" s="3"/>
      <c r="H33" s="2"/>
      <c r="I33" s="3"/>
      <c r="J33" s="2"/>
      <c r="K33" s="3"/>
    </row>
    <row r="34" spans="1:11" ht="17.25" customHeight="1">
      <c r="A34" s="6">
        <v>27</v>
      </c>
      <c r="B34" s="2" t="s">
        <v>22</v>
      </c>
      <c r="C34" s="3">
        <f t="shared" si="0"/>
        <v>4.4000000000000004</v>
      </c>
      <c r="D34" s="2"/>
      <c r="E34" s="3"/>
      <c r="F34" s="2" t="s">
        <v>83</v>
      </c>
      <c r="G34" s="3">
        <v>4</v>
      </c>
      <c r="H34" s="2" t="s">
        <v>62</v>
      </c>
      <c r="I34" s="3">
        <v>0.4</v>
      </c>
      <c r="J34" s="2"/>
      <c r="K34" s="3"/>
    </row>
    <row r="35" spans="1:11" ht="17.25" customHeight="1">
      <c r="A35" s="6">
        <v>28</v>
      </c>
      <c r="B35" s="2" t="s">
        <v>11</v>
      </c>
      <c r="C35" s="3">
        <f t="shared" si="0"/>
        <v>0</v>
      </c>
      <c r="D35" s="2" t="s">
        <v>63</v>
      </c>
      <c r="E35" s="3"/>
      <c r="F35" s="2" t="s">
        <v>84</v>
      </c>
      <c r="G35" s="3"/>
      <c r="H35" s="2"/>
      <c r="I35" s="3"/>
      <c r="J35" s="2"/>
      <c r="K35" s="3"/>
    </row>
    <row r="36" spans="1:11" ht="17.25" customHeight="1">
      <c r="A36" s="6">
        <v>29</v>
      </c>
      <c r="B36" s="2" t="s">
        <v>33</v>
      </c>
      <c r="C36" s="3">
        <f t="shared" si="0"/>
        <v>0.7</v>
      </c>
      <c r="D36" s="2"/>
      <c r="E36" s="3"/>
      <c r="F36" s="2"/>
      <c r="G36" s="3"/>
      <c r="H36" s="2" t="s">
        <v>64</v>
      </c>
      <c r="I36" s="3">
        <v>0.3</v>
      </c>
      <c r="J36" s="2" t="s">
        <v>85</v>
      </c>
      <c r="K36" s="3">
        <v>0.4</v>
      </c>
    </row>
    <row r="37" spans="1:11" ht="17.25" customHeight="1">
      <c r="A37" s="6">
        <v>30</v>
      </c>
      <c r="B37" s="2" t="s">
        <v>23</v>
      </c>
      <c r="C37" s="3">
        <f t="shared" si="0"/>
        <v>0</v>
      </c>
      <c r="D37" s="2"/>
      <c r="E37" s="3"/>
      <c r="F37" s="2" t="s">
        <v>86</v>
      </c>
      <c r="G37" s="3"/>
      <c r="H37" s="2"/>
      <c r="I37" s="3"/>
      <c r="J37" s="2"/>
      <c r="K37" s="3"/>
    </row>
    <row r="38" spans="1:11" ht="17.25" customHeight="1">
      <c r="A38" s="6">
        <v>31</v>
      </c>
      <c r="B38" s="2" t="s">
        <v>12</v>
      </c>
      <c r="C38" s="3">
        <f t="shared" si="0"/>
        <v>0.4</v>
      </c>
      <c r="D38" s="2" t="s">
        <v>65</v>
      </c>
      <c r="E38" s="3"/>
      <c r="F38" s="2"/>
      <c r="G38" s="3"/>
      <c r="H38" s="2"/>
      <c r="I38" s="3"/>
      <c r="J38" s="2" t="s">
        <v>87</v>
      </c>
      <c r="K38" s="3">
        <v>0.4</v>
      </c>
    </row>
    <row r="39" spans="1:11" ht="17.25" customHeight="1">
      <c r="A39" s="6">
        <v>32</v>
      </c>
      <c r="B39" s="2" t="s">
        <v>34</v>
      </c>
      <c r="C39" s="3">
        <f t="shared" si="0"/>
        <v>0.8</v>
      </c>
      <c r="D39" s="2"/>
      <c r="E39" s="3"/>
      <c r="F39" s="2"/>
      <c r="G39" s="3"/>
      <c r="H39" s="2" t="s">
        <v>66</v>
      </c>
      <c r="I39" s="3">
        <v>0.3</v>
      </c>
      <c r="J39" s="2" t="s">
        <v>88</v>
      </c>
      <c r="K39" s="3">
        <v>0.5</v>
      </c>
    </row>
    <row r="40" spans="1:11" ht="17.25" customHeight="1">
      <c r="A40" s="6">
        <v>33</v>
      </c>
      <c r="B40" s="2" t="s">
        <v>42</v>
      </c>
      <c r="C40" s="3">
        <f t="shared" si="0"/>
        <v>4.7</v>
      </c>
      <c r="D40" s="2"/>
      <c r="E40" s="3"/>
      <c r="F40" s="2"/>
      <c r="G40" s="3"/>
      <c r="H40" s="2" t="s">
        <v>67</v>
      </c>
      <c r="I40" s="3">
        <v>4.3</v>
      </c>
      <c r="J40" s="2" t="s">
        <v>89</v>
      </c>
      <c r="K40" s="3">
        <v>0.4</v>
      </c>
    </row>
    <row r="41" spans="1:11">
      <c r="A41" s="4"/>
    </row>
    <row r="42" spans="1:11">
      <c r="A42" s="4"/>
    </row>
    <row r="43" spans="1:11">
      <c r="A43" s="4"/>
    </row>
    <row r="44" spans="1:11">
      <c r="A44" s="4"/>
    </row>
  </sheetData>
  <mergeCells count="8">
    <mergeCell ref="A1:K2"/>
    <mergeCell ref="A3:K3"/>
    <mergeCell ref="D5:G5"/>
    <mergeCell ref="B4:B6"/>
    <mergeCell ref="C4:C6"/>
    <mergeCell ref="D4:K4"/>
    <mergeCell ref="A4:A7"/>
    <mergeCell ref="H5:K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预算发文附件1-汇总表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王春成</dc:creator>
  <cp:lastModifiedBy>王春成</cp:lastModifiedBy>
  <cp:lastPrinted>2017-06-13T01:16:02Z</cp:lastPrinted>
  <dcterms:created xsi:type="dcterms:W3CDTF">2016-10-26T00:56:10Z</dcterms:created>
  <dcterms:modified xsi:type="dcterms:W3CDTF">2018-03-08T01:19:52Z</dcterms:modified>
</cp:coreProperties>
</file>