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发文附件1" sheetId="1" r:id="rId1"/>
  </sheets>
  <definedNames>
    <definedName name="_xlnm._FilterDatabase" localSheetId="0" hidden="1">发文附件1!$A$1:$A$24</definedName>
    <definedName name="_xlnm.Print_Area">#N/A</definedName>
    <definedName name="_xlnm.Print_Titles" localSheetId="0">发文附件1!$4:$5</definedName>
    <definedName name="_xlnm.Print_Titles">#N/A</definedName>
  </definedNames>
  <calcPr calcId="124519"/>
  <fileRecoveryPr repairLoad="1"/>
</workbook>
</file>

<file path=xl/calcChain.xml><?xml version="1.0" encoding="utf-8"?>
<calcChain xmlns="http://schemas.openxmlformats.org/spreadsheetml/2006/main">
  <c r="B23" i="1"/>
  <c r="B13"/>
  <c r="D6" l="1"/>
  <c r="E6"/>
  <c r="B8"/>
  <c r="B9"/>
  <c r="B10"/>
  <c r="B11"/>
  <c r="B12"/>
  <c r="B14"/>
  <c r="B15"/>
  <c r="B16"/>
  <c r="B17"/>
  <c r="B18"/>
  <c r="B19"/>
  <c r="B20"/>
  <c r="B21"/>
  <c r="B22"/>
  <c r="B24"/>
  <c r="B25"/>
  <c r="B26"/>
  <c r="B27"/>
  <c r="B28"/>
  <c r="B29"/>
  <c r="B30"/>
  <c r="B31"/>
  <c r="B32"/>
  <c r="B33"/>
  <c r="B34"/>
  <c r="B35"/>
  <c r="B36"/>
  <c r="B37"/>
  <c r="B38"/>
  <c r="B39"/>
  <c r="C6"/>
  <c r="B7"/>
  <c r="B6" l="1"/>
</calcChain>
</file>

<file path=xl/sharedStrings.xml><?xml version="1.0" encoding="utf-8"?>
<sst xmlns="http://schemas.openxmlformats.org/spreadsheetml/2006/main" count="41" uniqueCount="41">
  <si>
    <t>新疆维吾尔自治区</t>
    <phoneticPr fontId="5" type="noConversion"/>
  </si>
  <si>
    <t>宁夏回族自治区</t>
    <phoneticPr fontId="5" type="noConversion"/>
  </si>
  <si>
    <t>青海省</t>
    <phoneticPr fontId="5" type="noConversion"/>
  </si>
  <si>
    <t>甘肃省</t>
    <phoneticPr fontId="5" type="noConversion"/>
  </si>
  <si>
    <t>陕西省</t>
    <phoneticPr fontId="5" type="noConversion"/>
  </si>
  <si>
    <t>西藏自治区</t>
    <phoneticPr fontId="5" type="noConversion"/>
  </si>
  <si>
    <t>云南省</t>
    <phoneticPr fontId="5" type="noConversion"/>
  </si>
  <si>
    <t>贵州省</t>
    <phoneticPr fontId="5" type="noConversion"/>
  </si>
  <si>
    <t>四川省</t>
    <phoneticPr fontId="5" type="noConversion"/>
  </si>
  <si>
    <t>重庆市</t>
    <phoneticPr fontId="5" type="noConversion"/>
  </si>
  <si>
    <t>海南省</t>
    <phoneticPr fontId="5" type="noConversion"/>
  </si>
  <si>
    <t>广西壮族自治区</t>
    <phoneticPr fontId="5" type="noConversion"/>
  </si>
  <si>
    <t>广东省</t>
    <phoneticPr fontId="5" type="noConversion"/>
  </si>
  <si>
    <t>湖南省</t>
    <phoneticPr fontId="5" type="noConversion"/>
  </si>
  <si>
    <t>湖北省</t>
    <phoneticPr fontId="5" type="noConversion"/>
  </si>
  <si>
    <t>河南省</t>
    <phoneticPr fontId="5" type="noConversion"/>
  </si>
  <si>
    <t>山东省</t>
    <phoneticPr fontId="5" type="noConversion"/>
  </si>
  <si>
    <t>江西省</t>
    <phoneticPr fontId="5" type="noConversion"/>
  </si>
  <si>
    <t>福建省</t>
    <phoneticPr fontId="5" type="noConversion"/>
  </si>
  <si>
    <t>安徽省</t>
    <phoneticPr fontId="5" type="noConversion"/>
  </si>
  <si>
    <t>浙江省</t>
    <phoneticPr fontId="5" type="noConversion"/>
  </si>
  <si>
    <t>江苏省</t>
    <phoneticPr fontId="5" type="noConversion"/>
  </si>
  <si>
    <t>上海市</t>
    <phoneticPr fontId="5" type="noConversion"/>
  </si>
  <si>
    <t>黑龙江省</t>
    <phoneticPr fontId="5" type="noConversion"/>
  </si>
  <si>
    <t>吉林省</t>
    <phoneticPr fontId="5" type="noConversion"/>
  </si>
  <si>
    <t>辽宁省</t>
    <phoneticPr fontId="5" type="noConversion"/>
  </si>
  <si>
    <t>内蒙古自治区</t>
    <phoneticPr fontId="5" type="noConversion"/>
  </si>
  <si>
    <t>山西省</t>
    <phoneticPr fontId="5" type="noConversion"/>
  </si>
  <si>
    <t>河北省</t>
    <phoneticPr fontId="5" type="noConversion"/>
  </si>
  <si>
    <t>天津市</t>
    <phoneticPr fontId="5" type="noConversion"/>
  </si>
  <si>
    <t>北京市</t>
    <phoneticPr fontId="5" type="noConversion"/>
  </si>
  <si>
    <t>牛羊调出大县奖励资金</t>
    <phoneticPr fontId="5" type="noConversion"/>
  </si>
  <si>
    <t>生猪调出大县奖励资金</t>
    <phoneticPr fontId="5" type="noConversion"/>
  </si>
  <si>
    <t>省级统筹奖励资金</t>
    <phoneticPr fontId="1" type="noConversion"/>
  </si>
  <si>
    <t>合计</t>
    <phoneticPr fontId="1" type="noConversion"/>
  </si>
  <si>
    <t>地方</t>
    <phoneticPr fontId="5" type="noConversion"/>
  </si>
  <si>
    <t>单位：万元</t>
    <phoneticPr fontId="1" type="noConversion"/>
  </si>
  <si>
    <t>附件1：</t>
    <phoneticPr fontId="5" type="noConversion"/>
  </si>
  <si>
    <t>大连市</t>
    <phoneticPr fontId="1" type="noConversion"/>
  </si>
  <si>
    <t>青岛市</t>
    <phoneticPr fontId="1" type="noConversion"/>
  </si>
  <si>
    <t>2019年生猪（牛羊）调出大县奖励资金总表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</si>
</sst>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5" fillId="0" borderId="0"/>
    <xf numFmtId="0" fontId="12" fillId="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1" applyFont="1" applyFill="1" applyAlignment="1">
      <alignment horizontal="left" wrapText="1"/>
    </xf>
    <xf numFmtId="0" fontId="0" fillId="0" borderId="0" xfId="0" applyAlignment="1">
      <alignment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77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77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</cellXfs>
  <cellStyles count="15">
    <cellStyle name="_2011-2013年全国生猪分县数据（MOF）" xfId="1"/>
    <cellStyle name="_ET_STYLE_NoName_00_" xfId="7"/>
    <cellStyle name="0,0_x000d_&#10;NA_x000d_&#10;" xfId="3"/>
    <cellStyle name="常规" xfId="0" builtinId="0"/>
    <cellStyle name="常规 11" xfId="11"/>
    <cellStyle name="常规 2" xfId="6"/>
    <cellStyle name="常规 2 2" xfId="5"/>
    <cellStyle name="常规 2 2 2" xfId="13"/>
    <cellStyle name="常规 2 3" xfId="12"/>
    <cellStyle name="常规 3" xfId="8"/>
    <cellStyle name="常规 3 2" xfId="14"/>
    <cellStyle name="常规 4" xfId="10"/>
    <cellStyle name="常规_Sheet1" xfId="4"/>
    <cellStyle name="适中 2" xfId="9"/>
    <cellStyle name="样式 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pane xSplit="1" ySplit="5" topLeftCell="B6" activePane="bottomRight" state="frozen"/>
      <selection pane="topRight" activeCell="E1" sqref="E1"/>
      <selection pane="bottomLeft" activeCell="A6" sqref="A6"/>
      <selection pane="bottomRight" activeCell="G9" sqref="G9"/>
    </sheetView>
  </sheetViews>
  <sheetFormatPr defaultRowHeight="14.25"/>
  <cols>
    <col min="1" max="1" width="21.5" style="3" customWidth="1"/>
    <col min="2" max="2" width="10.375" style="1" customWidth="1"/>
    <col min="3" max="3" width="11.5" style="1" customWidth="1"/>
    <col min="4" max="4" width="11" style="1" customWidth="1"/>
    <col min="5" max="5" width="12.625" style="1" customWidth="1"/>
    <col min="6" max="6" width="10.5" style="1" bestFit="1" customWidth="1"/>
    <col min="7" max="7" width="26.75" style="1" customWidth="1"/>
    <col min="8" max="16384" width="9" style="1"/>
  </cols>
  <sheetData>
    <row r="1" spans="1:7">
      <c r="A1" s="12" t="s">
        <v>37</v>
      </c>
      <c r="B1" s="4"/>
      <c r="C1" s="4"/>
      <c r="D1" s="4"/>
    </row>
    <row r="2" spans="1:7" ht="48.75" customHeight="1">
      <c r="A2" s="24" t="s">
        <v>40</v>
      </c>
      <c r="B2" s="24"/>
      <c r="C2" s="24"/>
      <c r="D2" s="24"/>
      <c r="E2" s="24"/>
    </row>
    <row r="3" spans="1:7" ht="28.5" customHeight="1">
      <c r="A3" s="11"/>
      <c r="B3" s="11"/>
      <c r="C3" s="11"/>
      <c r="E3" s="10" t="s">
        <v>36</v>
      </c>
    </row>
    <row r="4" spans="1:7" s="6" customFormat="1" ht="14.25" customHeight="1">
      <c r="A4" s="26" t="s">
        <v>35</v>
      </c>
      <c r="B4" s="25" t="s">
        <v>34</v>
      </c>
      <c r="C4" s="25" t="s">
        <v>33</v>
      </c>
      <c r="D4" s="25" t="s">
        <v>32</v>
      </c>
      <c r="E4" s="25" t="s">
        <v>31</v>
      </c>
    </row>
    <row r="5" spans="1:7" s="6" customFormat="1" ht="42" customHeight="1">
      <c r="A5" s="26"/>
      <c r="B5" s="25"/>
      <c r="C5" s="25"/>
      <c r="D5" s="25"/>
      <c r="E5" s="25"/>
    </row>
    <row r="6" spans="1:7" s="8" customFormat="1" ht="18.75" customHeight="1">
      <c r="A6" s="14"/>
      <c r="B6" s="5">
        <f t="shared" ref="B6:B39" si="0">C6+D6+E6</f>
        <v>299260</v>
      </c>
      <c r="C6" s="5">
        <f>SUM(C7:C39)</f>
        <v>30000</v>
      </c>
      <c r="D6" s="5">
        <f t="shared" ref="D6:E6" si="1">SUM(D7:D39)</f>
        <v>229260</v>
      </c>
      <c r="E6" s="5">
        <f t="shared" si="1"/>
        <v>40000</v>
      </c>
      <c r="G6" s="9"/>
    </row>
    <row r="7" spans="1:7" s="6" customFormat="1" ht="15" customHeight="1">
      <c r="A7" s="13" t="s">
        <v>30</v>
      </c>
      <c r="B7" s="5">
        <f t="shared" si="0"/>
        <v>518</v>
      </c>
      <c r="C7" s="15">
        <v>156</v>
      </c>
      <c r="D7" s="15">
        <v>362</v>
      </c>
      <c r="E7" s="16"/>
      <c r="F7" s="7"/>
    </row>
    <row r="8" spans="1:7" s="2" customFormat="1">
      <c r="A8" s="13" t="s">
        <v>29</v>
      </c>
      <c r="B8" s="5">
        <f t="shared" si="0"/>
        <v>954</v>
      </c>
      <c r="C8" s="18">
        <v>153</v>
      </c>
      <c r="D8" s="18">
        <v>801</v>
      </c>
      <c r="E8" s="17"/>
    </row>
    <row r="9" spans="1:7" s="2" customFormat="1">
      <c r="A9" s="13" t="s">
        <v>28</v>
      </c>
      <c r="B9" s="5">
        <f t="shared" si="0"/>
        <v>10553</v>
      </c>
      <c r="C9" s="22">
        <v>1371</v>
      </c>
      <c r="D9" s="22">
        <v>9182</v>
      </c>
      <c r="E9" s="19"/>
    </row>
    <row r="10" spans="1:7" s="2" customFormat="1">
      <c r="A10" s="13" t="s">
        <v>27</v>
      </c>
      <c r="B10" s="5">
        <f t="shared" si="0"/>
        <v>1545</v>
      </c>
      <c r="C10" s="22">
        <v>349</v>
      </c>
      <c r="D10" s="22">
        <v>1196</v>
      </c>
      <c r="E10" s="20"/>
    </row>
    <row r="11" spans="1:7" s="2" customFormat="1">
      <c r="A11" s="13" t="s">
        <v>26</v>
      </c>
      <c r="B11" s="5">
        <f t="shared" si="0"/>
        <v>24922</v>
      </c>
      <c r="C11" s="22">
        <v>419</v>
      </c>
      <c r="D11" s="22">
        <v>2046</v>
      </c>
      <c r="E11" s="22">
        <v>22457</v>
      </c>
    </row>
    <row r="12" spans="1:7" s="2" customFormat="1">
      <c r="A12" s="13" t="s">
        <v>25</v>
      </c>
      <c r="B12" s="5">
        <f t="shared" si="0"/>
        <v>9709</v>
      </c>
      <c r="C12" s="22">
        <v>957</v>
      </c>
      <c r="D12" s="22">
        <v>8752</v>
      </c>
      <c r="E12" s="21"/>
    </row>
    <row r="13" spans="1:7" s="2" customFormat="1">
      <c r="A13" s="13" t="s">
        <v>38</v>
      </c>
      <c r="B13" s="5">
        <f t="shared" si="0"/>
        <v>1352</v>
      </c>
      <c r="C13" s="22"/>
      <c r="D13" s="22">
        <v>1352</v>
      </c>
      <c r="E13" s="21"/>
    </row>
    <row r="14" spans="1:7" s="2" customFormat="1">
      <c r="A14" s="13" t="s">
        <v>24</v>
      </c>
      <c r="B14" s="5">
        <f t="shared" si="0"/>
        <v>7634</v>
      </c>
      <c r="C14" s="22">
        <v>626</v>
      </c>
      <c r="D14" s="22">
        <v>7008</v>
      </c>
      <c r="E14" s="21"/>
    </row>
    <row r="15" spans="1:7" s="2" customFormat="1">
      <c r="A15" s="13" t="s">
        <v>23</v>
      </c>
      <c r="B15" s="5">
        <f t="shared" si="0"/>
        <v>6967</v>
      </c>
      <c r="C15" s="22">
        <v>763</v>
      </c>
      <c r="D15" s="22">
        <v>6204</v>
      </c>
      <c r="E15" s="21"/>
    </row>
    <row r="16" spans="1:7" s="2" customFormat="1">
      <c r="A16" s="13" t="s">
        <v>22</v>
      </c>
      <c r="B16" s="5">
        <f t="shared" si="0"/>
        <v>226</v>
      </c>
      <c r="C16" s="22">
        <v>226</v>
      </c>
      <c r="D16" s="22"/>
      <c r="E16" s="21"/>
    </row>
    <row r="17" spans="1:5" s="2" customFormat="1">
      <c r="A17" s="13" t="s">
        <v>21</v>
      </c>
      <c r="B17" s="5">
        <f t="shared" si="0"/>
        <v>10704</v>
      </c>
      <c r="C17" s="22">
        <v>1432</v>
      </c>
      <c r="D17" s="22">
        <v>9272</v>
      </c>
      <c r="E17" s="21"/>
    </row>
    <row r="18" spans="1:5" s="2" customFormat="1">
      <c r="A18" s="13" t="s">
        <v>20</v>
      </c>
      <c r="B18" s="5">
        <f t="shared" si="0"/>
        <v>1705</v>
      </c>
      <c r="C18" s="22">
        <v>702</v>
      </c>
      <c r="D18" s="22">
        <v>1003</v>
      </c>
      <c r="E18" s="21"/>
    </row>
    <row r="19" spans="1:5" s="2" customFormat="1">
      <c r="A19" s="13" t="s">
        <v>19</v>
      </c>
      <c r="B19" s="5">
        <f t="shared" si="0"/>
        <v>9040</v>
      </c>
      <c r="C19" s="22">
        <v>1275</v>
      </c>
      <c r="D19" s="22">
        <v>7765</v>
      </c>
      <c r="E19" s="21"/>
    </row>
    <row r="20" spans="1:5" s="2" customFormat="1">
      <c r="A20" s="13" t="s">
        <v>18</v>
      </c>
      <c r="B20" s="5">
        <f t="shared" si="0"/>
        <v>4407</v>
      </c>
      <c r="C20" s="22">
        <v>828</v>
      </c>
      <c r="D20" s="22">
        <v>3579</v>
      </c>
      <c r="E20" s="21"/>
    </row>
    <row r="21" spans="1:5" s="2" customFormat="1">
      <c r="A21" s="13" t="s">
        <v>17</v>
      </c>
      <c r="B21" s="5">
        <f t="shared" si="0"/>
        <v>11385</v>
      </c>
      <c r="C21" s="22">
        <v>1243</v>
      </c>
      <c r="D21" s="22">
        <v>10142</v>
      </c>
      <c r="E21" s="21"/>
    </row>
    <row r="22" spans="1:5" s="2" customFormat="1">
      <c r="A22" s="13" t="s">
        <v>16</v>
      </c>
      <c r="B22" s="5">
        <f t="shared" si="0"/>
        <v>20023</v>
      </c>
      <c r="C22" s="22">
        <v>1880</v>
      </c>
      <c r="D22" s="22">
        <v>18143</v>
      </c>
      <c r="E22" s="21"/>
    </row>
    <row r="23" spans="1:5" s="2" customFormat="1">
      <c r="A23" s="13" t="s">
        <v>39</v>
      </c>
      <c r="B23" s="5">
        <f t="shared" si="0"/>
        <v>1508</v>
      </c>
      <c r="C23" s="22"/>
      <c r="D23" s="22">
        <v>1508</v>
      </c>
      <c r="E23" s="21"/>
    </row>
    <row r="24" spans="1:5" s="2" customFormat="1">
      <c r="A24" s="13" t="s">
        <v>15</v>
      </c>
      <c r="B24" s="5">
        <f t="shared" si="0"/>
        <v>32316</v>
      </c>
      <c r="C24" s="22">
        <v>2178</v>
      </c>
      <c r="D24" s="22">
        <v>30138</v>
      </c>
      <c r="E24" s="21"/>
    </row>
    <row r="25" spans="1:5">
      <c r="A25" s="13" t="s">
        <v>14</v>
      </c>
      <c r="B25" s="5">
        <f t="shared" si="0"/>
        <v>20749</v>
      </c>
      <c r="C25" s="22">
        <v>1700</v>
      </c>
      <c r="D25" s="22">
        <v>19049</v>
      </c>
      <c r="E25" s="21"/>
    </row>
    <row r="26" spans="1:5">
      <c r="A26" s="13" t="s">
        <v>13</v>
      </c>
      <c r="B26" s="5">
        <f t="shared" si="0"/>
        <v>31276</v>
      </c>
      <c r="C26" s="22">
        <v>2393</v>
      </c>
      <c r="D26" s="22">
        <v>28883</v>
      </c>
      <c r="E26" s="21"/>
    </row>
    <row r="27" spans="1:5">
      <c r="A27" s="13" t="s">
        <v>12</v>
      </c>
      <c r="B27" s="5">
        <f t="shared" si="0"/>
        <v>12490</v>
      </c>
      <c r="C27" s="22">
        <v>2176</v>
      </c>
      <c r="D27" s="22">
        <v>10314</v>
      </c>
      <c r="E27" s="21"/>
    </row>
    <row r="28" spans="1:5">
      <c r="A28" s="13" t="s">
        <v>11</v>
      </c>
      <c r="B28" s="5">
        <f t="shared" si="0"/>
        <v>9707</v>
      </c>
      <c r="C28" s="22">
        <v>1457</v>
      </c>
      <c r="D28" s="22">
        <v>8250</v>
      </c>
      <c r="E28" s="21"/>
    </row>
    <row r="29" spans="1:5">
      <c r="A29" s="13" t="s">
        <v>10</v>
      </c>
      <c r="B29" s="5">
        <f t="shared" si="0"/>
        <v>936</v>
      </c>
      <c r="C29" s="22">
        <v>233</v>
      </c>
      <c r="D29" s="22">
        <v>703</v>
      </c>
      <c r="E29" s="21"/>
    </row>
    <row r="30" spans="1:5">
      <c r="A30" s="13" t="s">
        <v>9</v>
      </c>
      <c r="B30" s="5">
        <f t="shared" si="0"/>
        <v>8315</v>
      </c>
      <c r="C30" s="22">
        <v>915</v>
      </c>
      <c r="D30" s="22">
        <v>7400</v>
      </c>
      <c r="E30" s="21"/>
    </row>
    <row r="31" spans="1:5">
      <c r="A31" s="13" t="s">
        <v>8</v>
      </c>
      <c r="B31" s="5">
        <f t="shared" si="0"/>
        <v>25055</v>
      </c>
      <c r="C31" s="22">
        <v>3027</v>
      </c>
      <c r="D31" s="22">
        <v>22028</v>
      </c>
      <c r="E31" s="21"/>
    </row>
    <row r="32" spans="1:5">
      <c r="A32" s="13" t="s">
        <v>7</v>
      </c>
      <c r="B32" s="5">
        <f t="shared" si="0"/>
        <v>2872</v>
      </c>
      <c r="C32" s="22">
        <v>938</v>
      </c>
      <c r="D32" s="22">
        <v>1934</v>
      </c>
      <c r="E32" s="21"/>
    </row>
    <row r="33" spans="1:5">
      <c r="A33" s="13" t="s">
        <v>6</v>
      </c>
      <c r="B33" s="5">
        <f t="shared" si="0"/>
        <v>12461</v>
      </c>
      <c r="C33" s="22">
        <v>1611</v>
      </c>
      <c r="D33" s="22">
        <v>10850</v>
      </c>
      <c r="E33" s="21"/>
    </row>
    <row r="34" spans="1:5">
      <c r="A34" s="13" t="s">
        <v>5</v>
      </c>
      <c r="B34" s="5">
        <f t="shared" si="0"/>
        <v>2079</v>
      </c>
      <c r="C34" s="22">
        <v>15</v>
      </c>
      <c r="D34" s="23"/>
      <c r="E34" s="23">
        <v>2064</v>
      </c>
    </row>
    <row r="35" spans="1:5">
      <c r="A35" s="13" t="s">
        <v>4</v>
      </c>
      <c r="B35" s="5">
        <f t="shared" si="0"/>
        <v>1089</v>
      </c>
      <c r="C35" s="22">
        <v>469</v>
      </c>
      <c r="D35" s="22">
        <v>620</v>
      </c>
      <c r="E35" s="21"/>
    </row>
    <row r="36" spans="1:5">
      <c r="A36" s="13" t="s">
        <v>3</v>
      </c>
      <c r="B36" s="5">
        <f t="shared" si="0"/>
        <v>1082</v>
      </c>
      <c r="C36" s="22">
        <v>306</v>
      </c>
      <c r="D36" s="22">
        <v>776</v>
      </c>
      <c r="E36" s="21"/>
    </row>
    <row r="37" spans="1:5">
      <c r="A37" s="13" t="s">
        <v>2</v>
      </c>
      <c r="B37" s="5">
        <f t="shared" si="0"/>
        <v>5987</v>
      </c>
      <c r="C37" s="22">
        <v>50</v>
      </c>
      <c r="D37" s="23"/>
      <c r="E37" s="23">
        <v>5937</v>
      </c>
    </row>
    <row r="38" spans="1:5">
      <c r="A38" s="13" t="s">
        <v>1</v>
      </c>
      <c r="B38" s="5">
        <f t="shared" si="0"/>
        <v>1562</v>
      </c>
      <c r="C38" s="22">
        <v>44</v>
      </c>
      <c r="D38" s="23"/>
      <c r="E38" s="23">
        <v>1518</v>
      </c>
    </row>
    <row r="39" spans="1:5">
      <c r="A39" s="13" t="s">
        <v>0</v>
      </c>
      <c r="B39" s="5">
        <f t="shared" si="0"/>
        <v>8132</v>
      </c>
      <c r="C39" s="22">
        <v>108</v>
      </c>
      <c r="D39" s="22"/>
      <c r="E39" s="23">
        <v>8024</v>
      </c>
    </row>
  </sheetData>
  <mergeCells count="6">
    <mergeCell ref="A2:E2"/>
    <mergeCell ref="B4:B5"/>
    <mergeCell ref="C4:C5"/>
    <mergeCell ref="E4:E5"/>
    <mergeCell ref="A4:A5"/>
    <mergeCell ref="D4:D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发文附件1</vt:lpstr>
      <vt:lpstr>发文附件1!Print_Titles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张程</cp:lastModifiedBy>
  <cp:lastPrinted>2017-04-11T08:30:13Z</cp:lastPrinted>
  <dcterms:created xsi:type="dcterms:W3CDTF">2017-04-06T03:37:27Z</dcterms:created>
  <dcterms:modified xsi:type="dcterms:W3CDTF">2019-04-08T00:58:05Z</dcterms:modified>
</cp:coreProperties>
</file>