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185" yWindow="-270" windowWidth="12405" windowHeight="11640" tabRatio="673"/>
  </bookViews>
  <sheets>
    <sheet name="分布式" sheetId="6" r:id="rId1"/>
  </sheets>
  <definedNames>
    <definedName name="_xlnm._FilterDatabase" localSheetId="0" hidden="1">分布式!$A$4:$XEL$3898</definedName>
  </definedNames>
  <calcPr calcId="144525"/>
</workbook>
</file>

<file path=xl/calcChain.xml><?xml version="1.0" encoding="utf-8"?>
<calcChain xmlns="http://schemas.openxmlformats.org/spreadsheetml/2006/main">
  <c r="D294" i="6" l="1"/>
  <c r="D293" i="6"/>
  <c r="D292" i="6"/>
  <c r="D291" i="6"/>
</calcChain>
</file>

<file path=xl/comments1.xml><?xml version="1.0" encoding="utf-8"?>
<comments xmlns="http://schemas.openxmlformats.org/spreadsheetml/2006/main">
  <authors>
    <author>作者</author>
  </authors>
  <commentList>
    <comment ref="B376" authorId="0">
      <text>
        <r>
          <rPr>
            <sz val="9"/>
            <rFont val="宋体"/>
            <family val="3"/>
            <charset val="134"/>
          </rPr>
          <t>作者:
中国能建黑龙江省火电第三工程有限公司10.4KW屋顶分布式光伏发电</t>
        </r>
      </text>
    </comment>
    <comment ref="B381" authorId="0">
      <text>
        <r>
          <rPr>
            <sz val="9"/>
            <rFont val="宋体"/>
            <family val="3"/>
            <charset val="134"/>
          </rPr>
          <t>作者:
中核齐齐哈尔分布式光伏电站项目</t>
        </r>
      </text>
    </comment>
    <comment ref="B385" authorId="0">
      <text>
        <r>
          <rPr>
            <sz val="9"/>
            <rFont val="宋体"/>
            <family val="3"/>
            <charset val="134"/>
          </rPr>
          <t>作者:
宁安市渤海镇平价骨科大药房</t>
        </r>
      </text>
    </comment>
    <comment ref="B386" authorId="0">
      <text>
        <r>
          <rPr>
            <sz val="9"/>
            <rFont val="宋体"/>
            <family val="3"/>
            <charset val="134"/>
          </rPr>
          <t>作者:
集贤县法院8KW分布式光伏电站</t>
        </r>
      </text>
    </comment>
    <comment ref="B388" authorId="0">
      <text>
        <r>
          <rPr>
            <sz val="9"/>
            <rFont val="宋体"/>
            <family val="3"/>
            <charset val="134"/>
          </rPr>
          <t>作者:
用户侧分布式光伏电站</t>
        </r>
      </text>
    </comment>
    <comment ref="B749" authorId="0">
      <text>
        <r>
          <rPr>
            <b/>
            <sz val="9"/>
            <color indexed="81"/>
            <rFont val="宋体"/>
            <family val="3"/>
            <charset val="134"/>
          </rPr>
          <t>2015年6月项目主体变更为金坛天合光伏发电有限公司</t>
        </r>
      </text>
    </comment>
    <comment ref="A980" authorId="0">
      <text>
        <r>
          <rPr>
            <b/>
            <sz val="9"/>
            <color indexed="81"/>
            <rFont val="宋体"/>
            <family val="3"/>
            <charset val="134"/>
          </rPr>
          <t>作者:</t>
        </r>
        <r>
          <rPr>
            <sz val="9"/>
            <color indexed="81"/>
            <rFont val="宋体"/>
            <family val="3"/>
            <charset val="134"/>
          </rPr>
          <t xml:space="preserve">
汉勒斯</t>
        </r>
      </text>
    </comment>
    <comment ref="A981" authorId="0">
      <text>
        <r>
          <rPr>
            <b/>
            <sz val="9"/>
            <color indexed="81"/>
            <rFont val="宋体"/>
            <family val="3"/>
            <charset val="134"/>
          </rPr>
          <t>作者:</t>
        </r>
        <r>
          <rPr>
            <sz val="9"/>
            <color indexed="81"/>
            <rFont val="宋体"/>
            <family val="3"/>
            <charset val="134"/>
          </rPr>
          <t xml:space="preserve">
统联
</t>
        </r>
      </text>
    </comment>
    <comment ref="A983" authorId="0">
      <text>
        <r>
          <rPr>
            <b/>
            <sz val="9"/>
            <color indexed="81"/>
            <rFont val="宋体"/>
            <family val="3"/>
            <charset val="134"/>
          </rPr>
          <t>作者:</t>
        </r>
        <r>
          <rPr>
            <sz val="9"/>
            <color indexed="81"/>
            <rFont val="宋体"/>
            <family val="3"/>
            <charset val="134"/>
          </rPr>
          <t xml:space="preserve">
海沃
</t>
        </r>
      </text>
    </comment>
    <comment ref="A985" authorId="0">
      <text>
        <r>
          <rPr>
            <b/>
            <sz val="9"/>
            <color indexed="81"/>
            <rFont val="宋体"/>
            <family val="3"/>
            <charset val="134"/>
          </rPr>
          <t>作者:</t>
        </r>
        <r>
          <rPr>
            <sz val="9"/>
            <color indexed="81"/>
            <rFont val="宋体"/>
            <family val="3"/>
            <charset val="134"/>
          </rPr>
          <t xml:space="preserve">
港嘉</t>
        </r>
      </text>
    </comment>
    <comment ref="A992" authorId="0">
      <text>
        <r>
          <rPr>
            <b/>
            <sz val="9"/>
            <color indexed="81"/>
            <rFont val="宋体"/>
            <family val="3"/>
            <charset val="134"/>
          </rPr>
          <t>作者:</t>
        </r>
        <r>
          <rPr>
            <sz val="9"/>
            <color indexed="81"/>
            <rFont val="宋体"/>
            <family val="3"/>
            <charset val="134"/>
          </rPr>
          <t xml:space="preserve">
睢宁合创能源</t>
        </r>
      </text>
    </comment>
    <comment ref="B1947" authorId="0">
      <text>
        <r>
          <rPr>
            <b/>
            <sz val="9"/>
            <color indexed="81"/>
            <rFont val="Tahoma"/>
            <family val="2"/>
          </rPr>
          <t xml:space="preserve">作者:
</t>
        </r>
      </text>
    </comment>
    <comment ref="B2224" authorId="0">
      <text>
        <r>
          <rPr>
            <b/>
            <sz val="9"/>
            <color indexed="81"/>
            <rFont val="宋体"/>
            <family val="3"/>
            <charset val="134"/>
          </rPr>
          <t>作者:</t>
        </r>
        <r>
          <rPr>
            <sz val="9"/>
            <color indexed="81"/>
            <rFont val="宋体"/>
            <family val="3"/>
            <charset val="134"/>
          </rPr>
          <t xml:space="preserve">
户名为巢湖市坝镇联合村民委员会</t>
        </r>
      </text>
    </comment>
  </commentList>
</comments>
</file>

<file path=xl/sharedStrings.xml><?xml version="1.0" encoding="utf-8"?>
<sst xmlns="http://schemas.openxmlformats.org/spreadsheetml/2006/main" count="7768" uniqueCount="4573">
  <si>
    <t>山西省临汾市汾西县</t>
  </si>
  <si>
    <t>浮山县堡南光伏发电有限责任公司</t>
  </si>
  <si>
    <t>山西省临汾市浮山县</t>
  </si>
  <si>
    <t>浮山县南西坡光伏发电有限责任公司</t>
  </si>
  <si>
    <t>浮山县十里垣光伏发电有限公司</t>
  </si>
  <si>
    <t>浮山县赵家垣光伏发电有限公司</t>
  </si>
  <si>
    <t>汾西县后王堤光伏发电有限责任公司</t>
  </si>
  <si>
    <t>汾西县下柳光伏发电有限责任公司</t>
  </si>
  <si>
    <t>汾西县沟西光伏发电有限责任公司</t>
  </si>
  <si>
    <t>汾西县河达光伏发电有限责任公司</t>
  </si>
  <si>
    <t>汾西县季家庄光伏发电有限责任公司</t>
  </si>
  <si>
    <t>汾西县申村光伏发电有限责任公司</t>
  </si>
  <si>
    <t>汾西县赵庄光伏发电有限责任公司</t>
  </si>
  <si>
    <t>汾西县郭家庄光伏发电有限责任公司</t>
  </si>
  <si>
    <t>汾西县新安光伏发电有限责任公司</t>
  </si>
  <si>
    <t>汾西县瓦窑圪塔光伏发电有限责任公司</t>
  </si>
  <si>
    <t>汾西县薛家庄光伏发电有限责任公司</t>
  </si>
  <si>
    <t>汾西县柴洼庄光伏发电有限责任公司</t>
  </si>
  <si>
    <t>汾西县后加楼光伏发电有限责任公司</t>
  </si>
  <si>
    <t>汾西县太阳山村光伏发电有限责任公司</t>
  </si>
  <si>
    <t>汾西县圪台头光伏发电有限责任公司</t>
  </si>
  <si>
    <t>汾西县院头光伏发电有限责任公司</t>
  </si>
  <si>
    <t>吉县窑渠村光伏发电有限责任公司</t>
  </si>
  <si>
    <t>山西省临汾市吉县</t>
  </si>
  <si>
    <t>吉县留村光伏发电有限责任公司</t>
  </si>
  <si>
    <t>吉县马连滩村光伏发电有限责任公司</t>
  </si>
  <si>
    <t>吉县官庄村光伏发电有限责任公司</t>
  </si>
  <si>
    <t>吉县西头村光伏发电有限责任公司</t>
  </si>
  <si>
    <t>吉县林雨村光伏发电有限责任公司</t>
  </si>
  <si>
    <t>吉县大田窝村光伏发电有限责任公司</t>
  </si>
  <si>
    <t>吉县马家河村光伏发电有限责任公司</t>
  </si>
  <si>
    <t>吉县上东村光伏发电有限责任公司</t>
  </si>
  <si>
    <t>吉县兰村光伏发电有限责任公司</t>
  </si>
  <si>
    <t>吉县柏坡底村光伏发电有限责任公司</t>
  </si>
  <si>
    <t>吉县车城村光伏发电有限责任公司</t>
  </si>
  <si>
    <t>吉县桑村光伏发电有限责任公司</t>
  </si>
  <si>
    <t>吉县房村光伏发电有限责任公司</t>
  </si>
  <si>
    <t>吉县大圪塔村光伏发电有限责任公司</t>
  </si>
  <si>
    <t>吉县中市村光伏发电有限责任公司</t>
  </si>
  <si>
    <t>吉县窑头村光伏发电有限责任公司</t>
  </si>
  <si>
    <t>吉县庄子村光伏发电有限责任公司</t>
  </si>
  <si>
    <t>吉县雷家庄村光伏发电有限责任公司</t>
  </si>
  <si>
    <t>大宁县川庄光伏发电有限责任公司</t>
  </si>
  <si>
    <t>山西省临汾市大宁县</t>
  </si>
  <si>
    <t>大宁县索提光伏发电有限责任公司</t>
  </si>
  <si>
    <t>大宁县三多光伏发电有限责任公司</t>
  </si>
  <si>
    <t>大宁县曲风光伏发电有限责任公司</t>
  </si>
  <si>
    <t>大宁县腰西光伏发电有限责任公司</t>
  </si>
  <si>
    <t>大宁县乐堂光伏发电有限责任公司</t>
  </si>
  <si>
    <t>大宁县处鹤光伏发电有限责任公司</t>
  </si>
  <si>
    <t>大宁县坦达光伏发电有限责任公司</t>
  </si>
  <si>
    <t>大宁县太德光伏发电有限责任公司</t>
  </si>
  <si>
    <t>大宁县黑城光伏发电有限责任公司</t>
  </si>
  <si>
    <t>大宁县太古光伏发电有限责任公司</t>
  </si>
  <si>
    <t>大宁县仪里光伏发电有限责任公司</t>
  </si>
  <si>
    <t>永和县东征村光伏发电有限责任公司</t>
  </si>
  <si>
    <t>山西省临汾市永和县</t>
  </si>
  <si>
    <t>永和县阁底光伏发电有限责任公司</t>
  </si>
  <si>
    <t>永和县红崖渠光伏发电责任有限公司</t>
  </si>
  <si>
    <t>永和县呼家庄光伏发电责任有限公司</t>
  </si>
  <si>
    <t>永和县霍家沟光伏发电责任有限公司</t>
  </si>
  <si>
    <t>永和县交口光伏发电有限责任公司</t>
  </si>
  <si>
    <t>永和县石家湾光伏发电有限责任公司</t>
  </si>
  <si>
    <t>永和县药家湾光伏发电有限责任公司</t>
  </si>
  <si>
    <t>永和县郑家垣光伏发电有限责任公司</t>
  </si>
  <si>
    <t>187.2</t>
  </si>
  <si>
    <t>福建省龙岩市连城县</t>
  </si>
  <si>
    <t>连城县塘前乡上琴村分布式光伏发电项目</t>
  </si>
  <si>
    <t>长汀县宣成乡中畲村分布式光伏发电项目</t>
  </si>
  <si>
    <t>福建省龙岩市长汀县</t>
  </si>
  <si>
    <t>长汀县三洲镇曾坊村分布式光伏发电项目</t>
  </si>
  <si>
    <t>永定堂堡乡分布式光伏发电项目</t>
  </si>
  <si>
    <t>福建省龙岩市永定区</t>
  </si>
  <si>
    <t>永定大溪乡分布式光伏发电项目</t>
  </si>
  <si>
    <t>永定湖雷镇分布式光伏发电项目</t>
  </si>
  <si>
    <t>永定岐岭乡分布式光伏发电项目</t>
  </si>
  <si>
    <t>永定堂堡乡赛智村分布式光伏发电项目</t>
  </si>
  <si>
    <t>安徽省巢湖市</t>
  </si>
  <si>
    <t>安徽省合肥市肥西县</t>
  </si>
  <si>
    <t>安徽省合肥市庐江县</t>
  </si>
  <si>
    <t>安徽省合肥市长丰县</t>
  </si>
  <si>
    <t>安徽省阜阳市界首市</t>
  </si>
  <si>
    <t>巢湖市财政局中垾财政所</t>
  </si>
  <si>
    <t>巢湖市财政局槐林财政所</t>
  </si>
  <si>
    <t>巢湖市黄麓镇花塘村老年学校</t>
  </si>
  <si>
    <t>巢湖市黄麓镇芦溪村民委员会</t>
  </si>
  <si>
    <t>巢湖市烔炀镇凤凰村民委员会</t>
  </si>
  <si>
    <t>巢湖市烔炀镇中李村民委员会</t>
  </si>
  <si>
    <t>巢湖市烔炀镇巢湖村民委员会</t>
  </si>
  <si>
    <t>巢湖市散兵镇大岭村委会</t>
  </si>
  <si>
    <t>银屏镇岱山行政村岱山新村中心村</t>
  </si>
  <si>
    <t>散兵镇姥山行政村大胡中心村</t>
  </si>
  <si>
    <t>散兵镇项山行政村项山中心村</t>
  </si>
  <si>
    <t>吕婆村委会2（屏峰办公点）</t>
  </si>
  <si>
    <t>吕婆村委会1</t>
  </si>
  <si>
    <t>散兵镇莲塘村委会</t>
  </si>
  <si>
    <t>银屏镇箕山村委会</t>
  </si>
  <si>
    <t>巢湖市财政局银屏财政所</t>
  </si>
  <si>
    <t>巢湖市黄麓镇花塘村民委员会</t>
  </si>
  <si>
    <t>巢湖市财政局栏杆集财政所</t>
  </si>
  <si>
    <t>巢湖市财政局苏湾财政所</t>
  </si>
  <si>
    <t>巢湖市夏阁镇柳南村民委员会</t>
  </si>
  <si>
    <t>巢湖市夏阁镇大庙村民委员会</t>
  </si>
  <si>
    <t>紫蓬镇新农村民委员会光伏电站</t>
  </si>
  <si>
    <t>铭传乡楼塘村光伏电站</t>
  </si>
  <si>
    <t>山南镇兴庄村光伏电站</t>
  </si>
  <si>
    <t>三河镇龙安社区30KW光伏电站</t>
  </si>
  <si>
    <t>丰乐镇赵桥村光伏电站</t>
  </si>
  <si>
    <t>2015年光伏扶贫项目(庐城镇新桥村)</t>
  </si>
  <si>
    <t>美好乡村光伏扶贫-观美村</t>
  </si>
  <si>
    <t>美好乡村光伏扶贫-陶店村</t>
  </si>
  <si>
    <t>美好乡村光伏扶贫-薛店村</t>
  </si>
  <si>
    <t>怀远县白莲坡镇管庄村村级光伏电站</t>
  </si>
  <si>
    <t>安徽省蚌埠市怀远县</t>
  </si>
  <si>
    <t>怀远县白莲坡镇管庄村户级光伏电站</t>
  </si>
  <si>
    <t>怀远县淝南乡蒲林村村级光伏电站</t>
  </si>
  <si>
    <t>怀远县魏庄镇胡巷村村级光伏电站</t>
  </si>
  <si>
    <t>怀远县魏庄镇胡巷村户级光伏电站</t>
  </si>
  <si>
    <t>双桥集镇杨集村村级光伏电站</t>
  </si>
  <si>
    <t>怀远县双桥集镇杨集村户级光伏电站</t>
  </si>
  <si>
    <t>怀远县淝河乡刘桥村户级光伏电站</t>
  </si>
  <si>
    <t>怀远县淝南乡蒲林村户级光伏电站</t>
  </si>
  <si>
    <t>安徽省六安市舒城县</t>
  </si>
  <si>
    <t>舒城县柏林乡谢河村村集体60KW分布式光伏电站扶贫项目</t>
  </si>
  <si>
    <t>舒城县柏林乡石井村村级80KWp地面光伏发电扶贫项目</t>
  </si>
  <si>
    <t>舒城县张母桥镇庙冲村60KW光伏发电项目</t>
  </si>
  <si>
    <t>舒城县城关镇河镇村60KW光伏发电扶贫项目</t>
  </si>
  <si>
    <t>叶集试验区花园回民村光伏发电项目</t>
  </si>
  <si>
    <t>安徽省六安市叶集区</t>
  </si>
  <si>
    <t>叶集实验区镇区办事处史河湾村50KW光伏发电</t>
  </si>
  <si>
    <t>叶集试验区孙岗乡白龙井村50KW光伏发电</t>
  </si>
  <si>
    <t>叶集试验区石龙河村50KW光伏发电</t>
  </si>
  <si>
    <t>叶集试验区孙岗乡棠店村50KW光伏发电</t>
  </si>
  <si>
    <t>叶集区孙岗乡陈店村50KW光伏发电</t>
  </si>
  <si>
    <t>叶集区孙岗乡双楼村50光伏发电</t>
  </si>
  <si>
    <t>叶集区孙岗乡高庄村50光伏发电</t>
  </si>
  <si>
    <t>叶集试验区三元乡祖师村50KW光伏发电</t>
  </si>
  <si>
    <t>叶集实验区三元乡龙元村50KW光伏发电</t>
  </si>
  <si>
    <t>叶集试验区三元乡花元村50KW光伏发电</t>
  </si>
  <si>
    <t>叶集实验区三元乡沙塘村50KW光伏发电</t>
  </si>
  <si>
    <t>叶集试验区三元乡王店村50KW光伏发电</t>
  </si>
  <si>
    <t>叶集试验区尧岭村50KW光伏发电</t>
  </si>
  <si>
    <t>叶集试验区和平村50KW光伏发电</t>
  </si>
  <si>
    <t>叶集试验区芮祠村50KW光伏发电</t>
  </si>
  <si>
    <t>叶集试验区叶南村50KW光伏发电</t>
  </si>
  <si>
    <t>霍邱县姚李镇鲁大庄回民村光伏</t>
  </si>
  <si>
    <t>霍邱县花园镇刘李村双门25户到户光伏</t>
  </si>
  <si>
    <t>安徽省六安市霍邱县</t>
  </si>
  <si>
    <t>霍邱县众兴集镇马林村60KW村级+20户户级</t>
  </si>
  <si>
    <t>刘冲创福公司</t>
  </si>
  <si>
    <t>安徽省六安市金寨县</t>
  </si>
  <si>
    <t>大岗村创福公司</t>
  </si>
  <si>
    <t>凉井村创福公司</t>
  </si>
  <si>
    <t>郭店村创福公司</t>
  </si>
  <si>
    <t>桥店村创福公司</t>
  </si>
  <si>
    <t>九术村创福公司</t>
  </si>
  <si>
    <t>龚店村创福公司</t>
  </si>
  <si>
    <t>中心村创福公司</t>
  </si>
  <si>
    <t>街道创福公司</t>
  </si>
  <si>
    <t>光慈村创福公司</t>
  </si>
  <si>
    <t>项冲村创福公司</t>
  </si>
  <si>
    <t>楼冲村创福公司</t>
  </si>
  <si>
    <t>金寨金山创福发展有限公司</t>
  </si>
  <si>
    <t>金寨长岭关创福发展有限公司</t>
  </si>
  <si>
    <t>金寨沙堰创福发展有限公司</t>
  </si>
  <si>
    <t>金寨漆店创福发展有限公司</t>
  </si>
  <si>
    <t>金寨斑竹园创福发展有限公司</t>
  </si>
  <si>
    <t>金寨黄湾创福发展有限公司</t>
  </si>
  <si>
    <t>金寨高牛创福发展有限公司</t>
  </si>
  <si>
    <t>金寨祝畈创福发展有限公司</t>
  </si>
  <si>
    <t>金寨西河创福发展有限公司</t>
  </si>
  <si>
    <t>金寨桥口创福发展有限公司</t>
  </si>
  <si>
    <t>金寨王氏祠创福发展有限公司</t>
  </si>
  <si>
    <t>金寨万河创福发展有限公司</t>
  </si>
  <si>
    <t>金寨小河创福发展有限公司</t>
  </si>
  <si>
    <t>金寨香铺创福发展有限公司</t>
  </si>
  <si>
    <t>金寨碾湾创福发展有限公司</t>
  </si>
  <si>
    <t>金寨沙河创福发展有限公司</t>
  </si>
  <si>
    <t>金寨罗坪创福发展有限公司</t>
  </si>
  <si>
    <t>金寨梓树创福发展有限公司</t>
  </si>
  <si>
    <t>金寨楼房创福发展有限公司</t>
  </si>
  <si>
    <t>金寨余岭创富发展有限公司</t>
  </si>
  <si>
    <t>金寨宋河创福发展有限公司</t>
  </si>
  <si>
    <t>金寨黄尖创福发展有限公司</t>
  </si>
  <si>
    <t>金寨留坪创福发展有限公司</t>
  </si>
  <si>
    <t>金寨司马创富发展有限公司</t>
  </si>
  <si>
    <t>金寨陈冲创富发展有限公司</t>
  </si>
  <si>
    <t>金寨黄集创富发展有限公司</t>
  </si>
  <si>
    <t>金寨官池创富发展有限公司</t>
  </si>
  <si>
    <t>金寨南畈创富发展有限公司</t>
  </si>
  <si>
    <t>金寨花石创富发展有限公司</t>
  </si>
  <si>
    <t>金寨七邻创富发展有限公司</t>
  </si>
  <si>
    <t>金寨迎河创富发展有限公司</t>
  </si>
  <si>
    <t>金寨袁岭创富发展有限公司</t>
  </si>
  <si>
    <t>金寨王湾创富发展有限公司</t>
  </si>
  <si>
    <t>金寨千坪创富发展有限公司</t>
  </si>
  <si>
    <t>金寨黄堰创富发展有限公司</t>
  </si>
  <si>
    <t>金寨竺山创富发展有限公司</t>
  </si>
  <si>
    <t>金寨水坪创富发展有限公司</t>
  </si>
  <si>
    <t>金寨响塘创富发展有限公司</t>
  </si>
  <si>
    <t>金寨大湾创富发展有限公司</t>
  </si>
  <si>
    <t>金寨茶棚创富发展有限公司</t>
  </si>
  <si>
    <t>金寨响山寺创福发展有限公司</t>
  </si>
  <si>
    <t>金寨板棚创福发展有限公司</t>
  </si>
  <si>
    <t>金寨双石创福发展有限公司</t>
  </si>
  <si>
    <t>金寨杨桥创福发展有限公司</t>
  </si>
  <si>
    <t>金寨槐树湾创福发展有限公司</t>
  </si>
  <si>
    <t>金寨兴田创福发展有限公司</t>
  </si>
  <si>
    <t>金寨长冲创福发展有限公司</t>
  </si>
  <si>
    <t>金寨板堰创福发展有限公司</t>
  </si>
  <si>
    <t>金寨码头创福发展有限公司</t>
  </si>
  <si>
    <t>金寨万冲创福发展有限公司</t>
  </si>
  <si>
    <t>金寨新楼创福发展有限公司</t>
  </si>
  <si>
    <t>金寨南水创福发展有限公司</t>
  </si>
  <si>
    <t>金寨洪冲创福发展有限公司</t>
  </si>
  <si>
    <t>金寨三合创福发展有限公司</t>
  </si>
  <si>
    <t>金寨黄林创福发展有限公司</t>
  </si>
  <si>
    <t>金寨三湾创福发展有限公司</t>
  </si>
  <si>
    <t>金寨汪冲创福发展有限公司</t>
  </si>
  <si>
    <t>金寨马店创福发展有限公司</t>
  </si>
  <si>
    <t>金寨船冲创福发展有限公司</t>
  </si>
  <si>
    <t>金寨苏畈创福发展有限公司</t>
  </si>
  <si>
    <t>金寨新河创福发展有限公司</t>
  </si>
  <si>
    <t>金寨清水创福发展有限公司</t>
  </si>
  <si>
    <t>金寨徐冲创福发展有限公司</t>
  </si>
  <si>
    <t>金寨龙湾创福发展有限公司</t>
  </si>
  <si>
    <t>金寨小南京创福发展有限公司</t>
  </si>
  <si>
    <t>金寨开顺创福发展有限公司</t>
  </si>
  <si>
    <t>金寨百禄桥创福发展有限公司</t>
  </si>
  <si>
    <t>金寨梅山创福发展有限公司</t>
  </si>
  <si>
    <t>金寨关庙创福发展有限公司</t>
  </si>
  <si>
    <t>金寨银山创福发展有限公司</t>
  </si>
  <si>
    <t>金寨胭脂创福发展有限公司</t>
  </si>
  <si>
    <t>金寨墨园创福发展有限公司</t>
  </si>
  <si>
    <t>金寨大埠口创福发展有限公司</t>
  </si>
  <si>
    <t>金寨仙桃创福发展有限公司</t>
  </si>
  <si>
    <t>金寨花园创福发展有限公司</t>
  </si>
  <si>
    <t>金寨南溪创福发展有限公司</t>
  </si>
  <si>
    <t>金寨东方红创福发展有限公司</t>
  </si>
  <si>
    <t>金寨门前创福发展有限公司</t>
  </si>
  <si>
    <t>金寨南湾创福发展有限公司</t>
  </si>
  <si>
    <t>金寨麻河创福发展有限公司</t>
  </si>
  <si>
    <t>金寨余山创福发展有限公司</t>
  </si>
  <si>
    <t>金寨丁埠创福发展有限公司</t>
  </si>
  <si>
    <t>金寨横畈创福发展有限公司</t>
  </si>
  <si>
    <t>金寨曹畈创福发展有发公司</t>
  </si>
  <si>
    <t>金寨富民创福发展有限公司</t>
  </si>
  <si>
    <t>金寨尧塘创福发展有限公司</t>
  </si>
  <si>
    <t>金寨流波创福发展有限公司</t>
  </si>
  <si>
    <t>金寨抱儿山创福发展有限公司</t>
  </si>
  <si>
    <t>金寨姜河创福发展有限公司</t>
  </si>
  <si>
    <t>金寨汤店创福发展有限公司</t>
  </si>
  <si>
    <t>金寨茅坪创福发展有限公司</t>
  </si>
  <si>
    <t>金寨白莲创福发展有限公司</t>
  </si>
  <si>
    <t>金寨张冲创福发展有限公司</t>
  </si>
  <si>
    <t>金寨黄畈创福发展有限公司</t>
  </si>
  <si>
    <t>金寨官田创福发展有限公司</t>
  </si>
  <si>
    <t>金寨黄河创福发展有限公司</t>
  </si>
  <si>
    <t>金寨青山创福发展有限公司</t>
  </si>
  <si>
    <t>金寨东冲创福发展有限公司</t>
  </si>
  <si>
    <t>金寨桃岭创福发展有限公司</t>
  </si>
  <si>
    <t>金寨高湾创福发展有限公司</t>
  </si>
  <si>
    <t>金寨牌坊创福发展有限公司</t>
  </si>
  <si>
    <t>金寨金桥创福发展有限公司</t>
  </si>
  <si>
    <t>金寨桐岗创福发展有限公司</t>
  </si>
  <si>
    <t>金寨赵院创福发展有限公司</t>
  </si>
  <si>
    <t>金寨龙潭创福发展有限公司</t>
  </si>
  <si>
    <t>金寨竹畈创福发展有限公司</t>
  </si>
  <si>
    <t>金寨茅畈创福发展有限公司</t>
  </si>
  <si>
    <t>金寨上畈创福发展有限公司</t>
  </si>
  <si>
    <t>金寨银山畈创福发展有限公司</t>
  </si>
  <si>
    <t>金寨金刚台创福发展有限公司</t>
  </si>
  <si>
    <t>金寨瓦屋基创福发展有限公司</t>
  </si>
  <si>
    <t>金寨泗道河创福发展有限公司</t>
  </si>
  <si>
    <t>金寨汤家汇创福发展有限公司</t>
  </si>
  <si>
    <t>金寨笔架山创福发展有限公司</t>
  </si>
  <si>
    <t>金寨斗林创福发展有限公司</t>
  </si>
  <si>
    <t>金寨石寨创福发展有限公司</t>
  </si>
  <si>
    <t>金寨门山创福发展有限公司</t>
  </si>
  <si>
    <t>金寨豹迹岩创福发展有限公司</t>
  </si>
  <si>
    <t>金寨杨山创福发展有限公司</t>
  </si>
  <si>
    <t>金寨前畈创福发展有限公司</t>
  </si>
  <si>
    <t>金寨后畈创福发展有限公司</t>
  </si>
  <si>
    <t>金寨大峡谷创福发展有限公司</t>
  </si>
  <si>
    <t>金寨马石创福发展有限公司</t>
  </si>
  <si>
    <t>金寨黄石河创福发展有限公司</t>
  </si>
  <si>
    <t>金寨渔潭创福发展有限公司</t>
  </si>
  <si>
    <t>金寨泗河创福发展有限公司</t>
  </si>
  <si>
    <t>金寨高畈创福发展有限公司</t>
  </si>
  <si>
    <t>金寨熊家河创福发展有限公司</t>
  </si>
  <si>
    <t>金寨沙河店创福发展有限公司</t>
  </si>
  <si>
    <t>金寨何家湾创福发展有限公司</t>
  </si>
  <si>
    <t>金寨梁山创福发展有限公司</t>
  </si>
  <si>
    <t>金寨前龙创福发展有限公司</t>
  </si>
  <si>
    <t>金寨白纸棚创福发展有限公司</t>
  </si>
  <si>
    <t>金寨果子园创福发展有限公司</t>
  </si>
  <si>
    <t>金寨吴湾创福发展有限公司</t>
  </si>
  <si>
    <t>金寨东高创福发展有限公司</t>
  </si>
  <si>
    <t>金寨牛食畈创福发展有限公司</t>
  </si>
  <si>
    <t>金寨龙墩创福发展有限公司</t>
  </si>
  <si>
    <t>金寨姚冲创福发展有限公司</t>
  </si>
  <si>
    <t>金寨佛堂坳创福发展有限公司</t>
  </si>
  <si>
    <t>金寨白果创福发展有限公司</t>
  </si>
  <si>
    <t>金寨光明创福发展有限公司</t>
  </si>
  <si>
    <t>金寨竹根河创福发展有限公司</t>
  </si>
  <si>
    <t>金寨长源创福发展有限公司</t>
  </si>
  <si>
    <t>金寨松子关创福发展有限公司</t>
  </si>
  <si>
    <t>金寨飞机场创福发展有限公司</t>
  </si>
  <si>
    <t>金寨包畈创福发展有限公司</t>
  </si>
  <si>
    <t>金寨吴畈创福发展有限公司</t>
  </si>
  <si>
    <t>金寨石佛创福发展有限公司</t>
  </si>
  <si>
    <t>金寨西庄创福发展有限公司</t>
  </si>
  <si>
    <t>金寨太平山创福发展有限公司</t>
  </si>
  <si>
    <t>金寨吴家店创福发展有限公司</t>
  </si>
  <si>
    <t>金寨古堂创福发展有限公司</t>
  </si>
  <si>
    <t>金寨金庄创福发展有限公司</t>
  </si>
  <si>
    <t>金寨响洪甸创福发展有限公司</t>
  </si>
  <si>
    <t>金寨全山创福发展有限公司</t>
  </si>
  <si>
    <t>金寨街道创福发展有限公司</t>
  </si>
  <si>
    <t>金寨桂花创福发展有限公司</t>
  </si>
  <si>
    <t>金寨齐山创福发展有限公司</t>
  </si>
  <si>
    <t>烂坳村集体光伏发电</t>
  </si>
  <si>
    <t>张畈村集体光伏发电</t>
  </si>
  <si>
    <t>毛河村集体光伏发电</t>
  </si>
  <si>
    <t>金坪村集体光伏发电</t>
  </si>
  <si>
    <t>方坪村集体光伏发电</t>
  </si>
  <si>
    <t>麒麟河村集体光伏发电</t>
  </si>
  <si>
    <t>金冲村集体光伏发电</t>
  </si>
  <si>
    <t>蔡畈村集体光伏发电</t>
  </si>
  <si>
    <t>文店村集体光伏发电</t>
  </si>
  <si>
    <t>凉亭村集体光伏发电</t>
  </si>
  <si>
    <t>杨树村集体光伏发电</t>
  </si>
  <si>
    <t>燕溪村集体光伏发电</t>
  </si>
  <si>
    <t>龙冲村集体光伏发电</t>
  </si>
  <si>
    <t>金寨龚冲创福发展有限公司</t>
  </si>
  <si>
    <t>金寨油店创福发展有限公司</t>
  </si>
  <si>
    <t>金寨元冲创福发展有限公司</t>
  </si>
  <si>
    <t>金寨东莲创福发展有限公司</t>
  </si>
  <si>
    <t>金寨黄良创福发展有限公司</t>
  </si>
  <si>
    <t>金寨朱堂创福发展有限公司</t>
  </si>
  <si>
    <t>金寨面冲创福发展有限公司</t>
  </si>
  <si>
    <t>金寨周院创福发展有限公司</t>
  </si>
  <si>
    <t>金寨石堰创福发展有限公司</t>
  </si>
  <si>
    <t>金寨西莲创福发展有限公司</t>
  </si>
  <si>
    <t>两河村</t>
  </si>
  <si>
    <t>胜利村</t>
  </si>
  <si>
    <t>长山冲村</t>
  </si>
  <si>
    <t>界岭村</t>
  </si>
  <si>
    <t>长春村</t>
  </si>
  <si>
    <t>永佛村</t>
  </si>
  <si>
    <t>洪畈村</t>
  </si>
  <si>
    <t>金寨双河创福发展有限公司</t>
  </si>
  <si>
    <t>金寨李桥创福发展有限公司</t>
  </si>
  <si>
    <t>金寨长河创福发展有限公司</t>
  </si>
  <si>
    <t>金寨张店创福发展有限公司</t>
  </si>
  <si>
    <t>金寨前营创福发展有限公司</t>
  </si>
  <si>
    <t>金寨铁冲创福发展有限公司</t>
  </si>
  <si>
    <t>金寨全军创福发展有限公司</t>
  </si>
  <si>
    <t>金寨三合创福发展有限公司2</t>
  </si>
  <si>
    <t>潜山县富源科技有限公司</t>
  </si>
  <si>
    <t>安徽省安庆市潜山县</t>
  </si>
  <si>
    <t>潜山钰源农业发展有限公司</t>
  </si>
  <si>
    <t>潜山县林庄农业发展有限公司</t>
  </si>
  <si>
    <t>太湖县</t>
  </si>
  <si>
    <t>太湖县合盈能源发展有限公司</t>
  </si>
  <si>
    <t>定远县连江镇三合村光伏电站</t>
  </si>
  <si>
    <t>定远县连江镇李集村光伏电站</t>
  </si>
  <si>
    <t>定远县藕塘镇光伏扶贫电站大徐村</t>
  </si>
  <si>
    <t>天长市仁和集镇南尖回民村惠农农事服务专业合作社</t>
  </si>
  <si>
    <t>姜加贺 等5户</t>
  </si>
  <si>
    <t>符德玉 等3户</t>
  </si>
  <si>
    <t>陈怀重 等2户</t>
  </si>
  <si>
    <t>安徽亳州涡阳</t>
  </si>
  <si>
    <t>城东镇黄庄光伏扶贫项目</t>
  </si>
  <si>
    <t>城西镇史寨60KW扶贫项目</t>
  </si>
  <si>
    <t>安徽省宿州市灵璧县</t>
  </si>
  <si>
    <t>灵璧县冯庙镇黄家村村民委员会南周</t>
  </si>
  <si>
    <t>吉林省敦化市</t>
  </si>
  <si>
    <t>和龙市西城镇金达莱村村民委员会</t>
  </si>
  <si>
    <t>吉林省和龙市</t>
  </si>
  <si>
    <t>敦化市雁鸣湖镇小山村村民委员会</t>
  </si>
  <si>
    <t>上犹县油石乡大小元村村民委员会</t>
  </si>
  <si>
    <t>江西省赣州市上犹县</t>
  </si>
  <si>
    <t>分宜县城市建设投资开发有限公司</t>
  </si>
  <si>
    <t>江西省新余市分宜县</t>
  </si>
  <si>
    <t>分宜县双林镇财政所建设村</t>
  </si>
  <si>
    <t>分宜县双林镇财政所</t>
  </si>
  <si>
    <t>分宜县双林镇宋家村</t>
  </si>
  <si>
    <t>江西分宜中长电力有限公司分布式屋顶光伏发电项目</t>
  </si>
  <si>
    <t>江西省新余市分宜县北环路六中</t>
  </si>
  <si>
    <t>江西省新余市分宜县分宜镇介垦村</t>
  </si>
  <si>
    <t>江西省新余市分宜县分宜镇雷锋村</t>
  </si>
  <si>
    <t>保靖县东升农业开发有限责任公司</t>
  </si>
  <si>
    <t>湖南省湘西州保靖县</t>
  </si>
  <si>
    <t>吉首富华扶贫开发投资有限责任公司</t>
  </si>
  <si>
    <t>湖南省湘西州吉首市</t>
  </si>
  <si>
    <t>安徽省滁州市定远县</t>
    <phoneticPr fontId="12" type="noConversion"/>
  </si>
  <si>
    <t>安徽省滁州市天长市</t>
    <phoneticPr fontId="12" type="noConversion"/>
  </si>
  <si>
    <t>安徽省宣城市旌德县</t>
    <phoneticPr fontId="12" type="noConversion"/>
  </si>
  <si>
    <t>安徽省宣城市郎溪县</t>
    <phoneticPr fontId="12" type="noConversion"/>
  </si>
  <si>
    <t>湖北省黄石市经济开发区</t>
  </si>
  <si>
    <t>湖北省黄冈市红安县</t>
  </si>
  <si>
    <t>湖北省黄冈市罗田县</t>
  </si>
  <si>
    <t>湖北省黄冈市麻城市</t>
  </si>
  <si>
    <t>湖北省鄂州市华容区</t>
  </si>
  <si>
    <t>湖北省宜昌市远安县</t>
  </si>
  <si>
    <t>湖北省宜昌市夷陵区</t>
  </si>
  <si>
    <t>湖北省随州市广水市</t>
  </si>
  <si>
    <t>湖北省随州市曾都区</t>
  </si>
  <si>
    <t>泰康新能源科技有限公司</t>
  </si>
  <si>
    <t>湖北省随州市随县</t>
  </si>
  <si>
    <t>湖北省恩施州建始县</t>
  </si>
  <si>
    <t>湖北省天门市</t>
  </si>
  <si>
    <t>办公楼分布式光伏项目</t>
  </si>
  <si>
    <t>谷城县五山镇五山镇九里岗村村委会</t>
  </si>
  <si>
    <t>湖北省襄阳市谷城县</t>
  </si>
  <si>
    <t>湖北省襄阳市南漳县</t>
  </si>
  <si>
    <t>武安镇黄家寨村41.6KWp光伏发电项目</t>
  </si>
  <si>
    <t>红安县高桥镇夏家湾村600KW用户分布式光伏发电项目</t>
  </si>
  <si>
    <t>红安县高桥镇詹店村300KW用户分布式光伏发电项目</t>
  </si>
  <si>
    <t>麻城市龟山镇鲍家墩村村民委员会（鲍在佳）</t>
  </si>
  <si>
    <t>麻城市梁家山村村民委员会(凌峰)</t>
  </si>
  <si>
    <t>麻城市龟山镇元正桥村村民委员会(黄亿宽)</t>
  </si>
  <si>
    <t>麻城市杨家铺村村民委员会(何明甲)</t>
  </si>
  <si>
    <t>麻城市东城瑞丰投资有限公司</t>
  </si>
  <si>
    <t>麻城市刘家塆产业发展专业合作社</t>
  </si>
  <si>
    <t>鄂州市粑铺建设发展有限公司</t>
  </si>
  <si>
    <t>湖北省鄂州市梁子湖区</t>
  </si>
  <si>
    <t xml:space="preserve">远安县鸣凤镇汪家社区村民委员会30KW分布式光伏发电项目 </t>
  </si>
  <si>
    <t>宜昌市夷陵区太平溪镇古村坪村民委员会六组石料废场精准扶贫30千瓦分布式发电项目</t>
  </si>
  <si>
    <t>天门市九真镇同兴村民办小学30kw屋顶分布式光伏扶贫发电项目</t>
  </si>
  <si>
    <t>天门市九真镇骆驼村二组地面30kw分布式光伏扶贫发电项目</t>
  </si>
  <si>
    <t>湖北省咸宁市崇阳县</t>
  </si>
  <si>
    <t>崇阳县松柏村61KWp分布式光伏发电项目</t>
  </si>
  <si>
    <t xml:space="preserve">广水市杨寨镇左榨村民委员会50KWP光伏扶贫项目 </t>
  </si>
  <si>
    <t>广水市杨寨镇邓店村民委员会50KWP光伏扶贫项目</t>
  </si>
  <si>
    <t>广水市杨寨镇陈家河村民委员会50KWP光伏扶贫项目</t>
  </si>
  <si>
    <t>广水市杨寨镇猫山村民委员会50KWp光伏扶贫项目</t>
  </si>
  <si>
    <t>广水市杨寨镇大布村民委员会50KWp光伏扶贫项目</t>
  </si>
  <si>
    <t>广水市杨寨镇代畈村民委员会50KWp光伏扶贫项目</t>
  </si>
  <si>
    <t>广水市陈巷镇方略村民委员会50KWp光伏扶贫项目</t>
  </si>
  <si>
    <t>广水市陈巷镇唐氏祠村民委员会50KWp光伏扶贫项目</t>
  </si>
  <si>
    <t>广水市陈巷镇梧桐村民委员会50KWp光伏扶贫项目</t>
  </si>
  <si>
    <t>广水市陈巷镇经强村民委员会50KWp光伏扶贫项目</t>
  </si>
  <si>
    <t>广水市陈巷镇高峰村民委员会50KWp光伏扶贫项目</t>
  </si>
  <si>
    <t>广水市蔡河镇黄土关村村民委员会51KWP光伏扶贫项目</t>
  </si>
  <si>
    <t>广水市蔡河镇白果村村民委员会51KWP光伏扶贫项目</t>
  </si>
  <si>
    <t>广水市蔡河镇院子湾村民委员会51KWP光伏扶贫项目</t>
  </si>
  <si>
    <t>广水市蔡河镇灯岗村民委员会50KWp光伏扶贫项目</t>
  </si>
  <si>
    <t>广水市蔡河镇麻稂市村民委员会50KWp光伏扶贫项目</t>
  </si>
  <si>
    <t>广水市吴店镇双岗村民委员会50KWP光伏扶贫项目</t>
  </si>
  <si>
    <t>广水市吴店镇王子店村民委员会50KWP光伏扶贫项目</t>
  </si>
  <si>
    <t>广水市吴店镇双乡村民委员会50KWP光伏扶贫项目</t>
  </si>
  <si>
    <t>广水市吴店镇楼子湾村民委员会50KWP光伏扶贫项目</t>
  </si>
  <si>
    <t>广水市吴店镇泉口村民委员会50KWP光伏扶贫项目</t>
  </si>
  <si>
    <t>广水市长岭镇罗家凼村民委员会50KWp光伏扶贫项目</t>
  </si>
  <si>
    <t>广水市长岭镇泉水村村民委员会52.53KWP光伏扶贫项目</t>
  </si>
  <si>
    <t>广水市长岭镇锣鼓田村民委员会50KWp光伏扶贫项目</t>
  </si>
  <si>
    <t>广水市长岭镇吕家冲村民委员会50KWp光伏扶贫项目</t>
  </si>
  <si>
    <t>广水市武胜关镇易柳村民委员会50KWP光伏扶贫项目</t>
  </si>
  <si>
    <t>广水市武胜关镇青山村村民委员会98KWP光伏扶贫项目</t>
  </si>
  <si>
    <t>广水市武胜关镇孝子店村村民委员会51KWP光伏扶贫项目</t>
  </si>
  <si>
    <t>广水市武胜关镇冷棚村村民委员会51KWP光伏扶贫项目</t>
  </si>
  <si>
    <t>广水市武胜关镇泉水村民委员会50KWP光伏扶贫项目</t>
  </si>
  <si>
    <t>广水市城郊街道办事处油榨桥村民委员会50KWp光伏扶贫项目</t>
  </si>
  <si>
    <t>广水市城郊街道办事处板子桥村民委员会51KWP光伏扶贫项目</t>
  </si>
  <si>
    <t>广水市城郊街道办事处吴家榨村51KWP光伏扶贫项目</t>
  </si>
  <si>
    <t>广水市城郊街道办事处八里岔村民委员会50KWP光伏扶贫项目</t>
  </si>
  <si>
    <t>广水市城郊乡石桥村村民委员会51KWP光伏扶贫项目</t>
  </si>
  <si>
    <t>广水市关庙镇永兴村村民委员会51KWP光伏扶贫项目</t>
  </si>
  <si>
    <t xml:space="preserve"> 广水市关庙镇大山村民委员会51KWP光伏扶贫项目</t>
  </si>
  <si>
    <t>广水市关庙镇笔山村民委员会51KWP光伏扶贫项目</t>
  </si>
  <si>
    <t>广水市关庙镇先锋村民委员会51KWP光伏扶贫项目</t>
  </si>
  <si>
    <t>广水市关庙镇铁城村民委员会50KWp光伏扶贫项目</t>
  </si>
  <si>
    <t>广水市余店镇杨岭村民委员会51KWP光伏扶贫项目</t>
  </si>
  <si>
    <t>广水市余店镇九里村民委员会51KWP光伏扶贫项目</t>
  </si>
  <si>
    <t>广水市余店镇银珠村民委员会51KWP光伏扶贫项目</t>
  </si>
  <si>
    <t>广水市余店镇兴隆村民委员会50KWp光伏扶贫项目</t>
  </si>
  <si>
    <t>广水市余店镇唐寨村民委员会50KWp光伏扶贫项目</t>
  </si>
  <si>
    <t>广水市长岭镇横山坡村民委员会50KWp光伏扶贫项目</t>
  </si>
  <si>
    <t>广水市太平镇高店村民委员会50KWp光伏扶贫项目</t>
  </si>
  <si>
    <t>广水市太平镇红旗村民委员会50KWp光伏扶贫项目</t>
  </si>
  <si>
    <t>广水市太平镇东河村民委员会50KWp光伏扶贫项目</t>
  </si>
  <si>
    <t>广水市太平镇猫子湖村民委员会50KWp光伏扶贫项目</t>
  </si>
  <si>
    <t>广水市太平镇西河村民委员会50KWp光伏扶贫项目</t>
  </si>
  <si>
    <t>广水市李店镇麻城村民委员会50KWP光伏扶贫项目</t>
  </si>
  <si>
    <t>曾都区洛阳镇龚店村民委员会50KWp分布式光伏扶贫项目</t>
  </si>
  <si>
    <t>曾都区洛阳镇九口堰村民委员会50KWp分布式光伏扶贫项目</t>
  </si>
  <si>
    <t>曾都区洛阳镇同兴村民委员会50KWp分布式光伏扶贫项目</t>
  </si>
  <si>
    <t>曾都区洛阳镇王家桥村民委员会50KWp分布式光伏扶贫项目</t>
  </si>
  <si>
    <t>曾都区万店镇先觉庙村民委员会50KWp分布式光伏扶贫项目</t>
  </si>
  <si>
    <t>曾都区万店镇泉水寺村民委员会50KWp分布式光伏扶贫项目</t>
  </si>
  <si>
    <t>曾都区万店镇真武山村民委员会50KWp分布式光伏扶贫项目</t>
  </si>
  <si>
    <t>曾都区万店镇新东村民委员会50KWp分布式光伏扶贫项目</t>
  </si>
  <si>
    <t>曾都区万店镇红石岗村民委员50KWp分布式光伏扶贫项目</t>
  </si>
  <si>
    <t>曾都区万店镇粉铺村民委员会50KWp分布式光伏扶贫项目</t>
  </si>
  <si>
    <t>曾都区洛阳镇小岭冲村民委员会50KWp分布式光伏扶贫项目</t>
  </si>
  <si>
    <t>曾都区洛阳镇君子山村民委员会50KWp分布式光伏扶贫项目</t>
  </si>
  <si>
    <t>曾都区万店镇双河村民委员会50KWp分布式光伏扶贫项目</t>
  </si>
  <si>
    <t>曾都区洛阳镇胡家河村民委员会50KWp分布式光伏扶贫项目</t>
  </si>
  <si>
    <t>曾都区万店镇落天坡村民委员会50KWp分布式光伏扶贫项目</t>
  </si>
  <si>
    <t>曾都区洛阳镇永兴村民委员会50KWp分布式光伏扶贫项目</t>
  </si>
  <si>
    <t>曾都区万店镇高庙村民委员会50KWp分布式光伏扶贫项目</t>
  </si>
  <si>
    <t>曾都区洛阳镇易家湾村民委员会50KWp分布式光伏扶贫项目</t>
  </si>
  <si>
    <t>曾都区洛阳镇邱畈村民委员会50KWp分布式光伏扶贫项目</t>
  </si>
  <si>
    <t>曾都区洛阳镇张畈村民委员会50KWp分布式光伏扶贫项目</t>
  </si>
  <si>
    <t>曾都区万店镇新中村民委员会50KWp分布式光伏扶贫项目</t>
  </si>
  <si>
    <t>随县殷店镇火炬村民委员会50kwp分布式光伏扶贫项目</t>
  </si>
  <si>
    <t>随县殷店镇雄峰村民委员会50kwp分布式光伏扶贫项目</t>
  </si>
  <si>
    <t>随县殷店镇曲河村民委员会50kwp分布式光伏扶贫项目</t>
  </si>
  <si>
    <t>随县万和镇黄林树村村民委员会50kwp分布式光伏扶贫项目</t>
  </si>
  <si>
    <t>随县万和镇宗湾村民委员会50kwp分布式光伏扶贫项目</t>
  </si>
  <si>
    <t>随县万和镇辛集村民委员会50kwp分布式光伏扶贫项目</t>
  </si>
  <si>
    <t>随县万和镇石狮村民委员会50kwp分布式光伏扶贫项目</t>
  </si>
  <si>
    <t>随县万和镇山头村民委员会50kwp分布式光伏扶贫项目</t>
  </si>
  <si>
    <t>随县万和镇曹门村民委员会50kwp分布式光伏扶贫项目</t>
  </si>
  <si>
    <t>随县新街镇金鸡山村民委员会50kwp分布式光伏扶贫项目</t>
  </si>
  <si>
    <t>随县新街镇水寨村民委员会50kwp光伏扶贫项目</t>
  </si>
  <si>
    <t>随县新街镇梓树湾村居民委会50kwp光伏扶贫项目</t>
  </si>
  <si>
    <t>随县新街镇胡堂村民委员会50kwp分布式光伏扶贫项目</t>
  </si>
  <si>
    <t>随县新街镇联合村民委员会50kwp分布式光伏扶贫项目</t>
  </si>
  <si>
    <t>随县新街镇蒯寨村民委员会50kwp分布式光伏扶贫项目</t>
  </si>
  <si>
    <t>随县吴山镇联光村民委员会50kwp分布式光伏扶贫项目</t>
  </si>
  <si>
    <t>随县吴山镇联建村民委员会50kwp分布式光伏扶贫项目</t>
  </si>
  <si>
    <t>随县吴山镇金成村民委员会50kwp分布式光伏扶贫项目</t>
  </si>
  <si>
    <t>随县吴山镇河西村民委员会50kwp分布式光伏扶贫项目</t>
  </si>
  <si>
    <t>随县吴山镇联宏村村民委员会50kwp分布式光伏扶贫项目</t>
  </si>
  <si>
    <t>随县高城镇龙王庙村民委员会50kwp分布式光伏扶贫项目</t>
  </si>
  <si>
    <t xml:space="preserve">随县高城镇三清观村民委员会50kwp分布式光伏扶贫项目 </t>
  </si>
  <si>
    <t xml:space="preserve">随县高城镇七姑店村民委员会50kwp分布式光伏扶贫项目 </t>
  </si>
  <si>
    <t>随县草店镇王子城村民委员会50kwp分布式光伏扶贫项目</t>
  </si>
  <si>
    <t>随县草店镇紫金山村民委员会50kwp分布式光伏扶贫项目</t>
  </si>
  <si>
    <t>随县草店镇檀山村村民委员会50kwp分布式光伏扶贫项目</t>
  </si>
  <si>
    <t>随县草店镇大石村民委员会50kwp分布式光伏扶贫项目</t>
  </si>
  <si>
    <t>随县草店镇三道河村民委员会50kwp分布式光伏扶贫项目</t>
  </si>
  <si>
    <t>随县草店镇金罗山村民委员会50kwp分布式光伏扶贫项目</t>
  </si>
  <si>
    <t>随县草店镇童家湾村民委员会50kwp分布式光伏扶贫项目</t>
  </si>
  <si>
    <t>随县尚市镇群岳村民委员会50kwp分布式光伏扶贫项目</t>
  </si>
  <si>
    <t>随县尚市镇太山村民委员会50kwp分布式光伏扶贫项目</t>
  </si>
  <si>
    <t>随县尚市镇群金村民委员会50kwp分布式光伏扶贫项目</t>
  </si>
  <si>
    <t>随县尚市镇星申村民委员会50kwp分布式光伏扶贫项目</t>
  </si>
  <si>
    <t>随县尚市镇星申村民委员会50kwp分布式光伏发电项目</t>
  </si>
  <si>
    <t>随县尚市镇群祥村民委员会50kwp分布式光伏扶贫项目</t>
  </si>
  <si>
    <t>随县尚市镇民太村民委员会50kwp分布式光伏扶贫项目</t>
  </si>
  <si>
    <t>随县淮河镇高庄村民委员会50kwp分布式光伏扶贫项目</t>
  </si>
  <si>
    <t>随县淮河镇王家湾村民委员会50kwp分布式光伏扶贫项目</t>
  </si>
  <si>
    <t>随县淮河镇桐桥畈村民委员会50kwp分布式光伏扶贫项目</t>
  </si>
  <si>
    <t>随县淮河镇红石桥村民委员会50kwp分布式光伏扶贫项目</t>
  </si>
  <si>
    <t>随县淮河镇金家祠堂村民委员会50kwp分布式光伏扶贫项目</t>
  </si>
  <si>
    <t>随县淮河镇龙泉村民委员会50kwp分布式光伏扶贫项目</t>
  </si>
  <si>
    <t>建始县业州镇人民政府</t>
  </si>
  <si>
    <t>强民分布式光伏发电项目</t>
  </si>
  <si>
    <t>湖北省恩施州鹤峰县</t>
  </si>
  <si>
    <t>罗田县三里畈镇
双庙村30KW光伏扶贫项目</t>
  </si>
  <si>
    <t>龙翔公司麻城龙池红石堰1MWp分布式光伏扶贫项目</t>
  </si>
  <si>
    <t>涂家垴镇官塘村89KW光伏扶贫项目</t>
  </si>
  <si>
    <t>湖南省郴州市安仁县</t>
    <phoneticPr fontId="12" type="noConversion"/>
  </si>
  <si>
    <t>固原航建普泽新能源有限公司原州区黄铎堡镇和润村光伏扶贫项目</t>
    <phoneticPr fontId="5" type="noConversion"/>
  </si>
  <si>
    <r>
      <rPr>
        <b/>
        <sz val="10"/>
        <rFont val="宋体"/>
        <family val="3"/>
        <charset val="134"/>
      </rPr>
      <t>序号</t>
    </r>
  </si>
  <si>
    <t>2.88</t>
    <phoneticPr fontId="12" type="noConversion"/>
  </si>
  <si>
    <t>四川省南充市营山县</t>
    <phoneticPr fontId="12" type="noConversion"/>
  </si>
  <si>
    <t>南江县金凤能源有限公司（凤凰村光伏发电项目)</t>
    <phoneticPr fontId="12" type="noConversion"/>
  </si>
  <si>
    <t>四川省巴中市南江县</t>
    <phoneticPr fontId="12" type="noConversion"/>
  </si>
  <si>
    <t>南江县九龙能源有限公司(银堡村光伏发电项目）</t>
    <phoneticPr fontId="12" type="noConversion"/>
  </si>
  <si>
    <t>仪陇县安溪潮光伏电力有限公司安溪潮村光伏发电项目</t>
    <phoneticPr fontId="12" type="noConversion"/>
  </si>
  <si>
    <t>四川省南充市仪陇县</t>
    <phoneticPr fontId="12" type="noConversion"/>
  </si>
  <si>
    <t>一、北京市</t>
    <phoneticPr fontId="1" type="noConversion"/>
  </si>
  <si>
    <t>二、天津市</t>
    <phoneticPr fontId="1" type="noConversion"/>
  </si>
  <si>
    <t>四、山西省</t>
    <phoneticPr fontId="1" type="noConversion"/>
  </si>
  <si>
    <t>五、内蒙古自治区</t>
    <phoneticPr fontId="1" type="noConversion"/>
  </si>
  <si>
    <t>七、吉林省</t>
    <phoneticPr fontId="1" type="noConversion"/>
  </si>
  <si>
    <t>八、黑龙江省</t>
    <phoneticPr fontId="1" type="noConversion"/>
  </si>
  <si>
    <t>九、上海市</t>
    <phoneticPr fontId="1" type="noConversion"/>
  </si>
  <si>
    <t>十一、浙江省</t>
    <phoneticPr fontId="1" type="noConversion"/>
  </si>
  <si>
    <t>十二、安徽省</t>
    <phoneticPr fontId="1" type="noConversion"/>
  </si>
  <si>
    <t>十三、福建省</t>
    <phoneticPr fontId="1" type="noConversion"/>
  </si>
  <si>
    <t>十四、江西省</t>
    <phoneticPr fontId="1" type="noConversion"/>
  </si>
  <si>
    <t>十五、山东省</t>
    <phoneticPr fontId="1" type="noConversion"/>
  </si>
  <si>
    <t>十六、河南省</t>
    <phoneticPr fontId="1" type="noConversion"/>
  </si>
  <si>
    <t>十七、湖北省</t>
    <phoneticPr fontId="1" type="noConversion"/>
  </si>
  <si>
    <t>十八、湖南省</t>
    <phoneticPr fontId="1" type="noConversion"/>
  </si>
  <si>
    <t>十九、广东省</t>
    <phoneticPr fontId="1" type="noConversion"/>
  </si>
  <si>
    <t>二十、广西壮族自治区</t>
    <phoneticPr fontId="1" type="noConversion"/>
  </si>
  <si>
    <t>二十一、海南省</t>
    <phoneticPr fontId="1" type="noConversion"/>
  </si>
  <si>
    <t>二十二、重庆市</t>
    <phoneticPr fontId="1" type="noConversion"/>
  </si>
  <si>
    <t>二十三、四川省</t>
    <phoneticPr fontId="1" type="noConversion"/>
  </si>
  <si>
    <t>二十四、贵州省</t>
    <phoneticPr fontId="1" type="noConversion"/>
  </si>
  <si>
    <t>二十五、云南省</t>
    <phoneticPr fontId="1" type="noConversion"/>
  </si>
  <si>
    <t>二十六、陕西省</t>
    <phoneticPr fontId="1" type="noConversion"/>
  </si>
  <si>
    <t>二十七、甘肃省</t>
    <phoneticPr fontId="1" type="noConversion"/>
  </si>
  <si>
    <t>二十八、青海省</t>
    <phoneticPr fontId="1" type="noConversion"/>
  </si>
  <si>
    <t>二十九、宁夏回族自治区</t>
    <phoneticPr fontId="1" type="noConversion"/>
  </si>
  <si>
    <t>三十、新疆维吾尔自治区</t>
    <phoneticPr fontId="1" type="noConversion"/>
  </si>
  <si>
    <t>项目名称</t>
  </si>
  <si>
    <t>北京凯德MALL太阳宫60.5KW屋顶光伏发电项目(北京凯德嘉茂太阳宫房地产经营管理有限公司)</t>
  </si>
  <si>
    <t>永丰基地加速器一区太阳能屋顶并网电站示范工程（北京远方动力可再生能源科技股份公司）</t>
  </si>
  <si>
    <t>北京华电海淀地锦路（国核电力）分布式光伏发电项目[华电福新国核（北京）能源有限公司]</t>
  </si>
  <si>
    <t>新星基地屋顶分布式光伏发电项目（中国石化集团新星石油有限责任公司业兴分公司）</t>
  </si>
  <si>
    <t>丰台工人俱乐部166KWp分布式光伏发电项目(北京市丰台工人俱乐部)</t>
  </si>
  <si>
    <t>中轻太阳能38.4KWp光伏发电系统（中轻太阳能电池有限责任公司）</t>
  </si>
  <si>
    <t>北京市兴马保温材料有限公司分布式光伏发电项目（北京市兴马保温材料有限公司）</t>
  </si>
  <si>
    <t>深圳中电长城能源有限公司（CEC未来城）屋顶光伏发电（深圳中电长城能源有限公司）</t>
  </si>
  <si>
    <t>京能未来科技城燃气热电冷联产全厂光伏发电（北京京能未来燃气热电有限公司）</t>
  </si>
  <si>
    <t>木联能软件分布式光伏示范发电项目（北京木联能软件股份有限公司）</t>
  </si>
  <si>
    <t>16KW屋顶分布式全集成智能化系统并网光伏发电（北京圣兆科技开发有限公司）</t>
  </si>
  <si>
    <t>中石化昌平三阳加油站分布式光伏发电（英利能源（北京）有限公司）</t>
  </si>
  <si>
    <t>北京东方新能源昌平分布式光伏发电（北京东方新能源发电有限公司）</t>
  </si>
  <si>
    <t>三一北京制造中心电气园分布式光伏发电项目（三一重型能源装备有限公司）</t>
  </si>
  <si>
    <t>三一北京制造中心桩机园分布式光伏发电项目（北京市三一重机有限公司）</t>
  </si>
  <si>
    <t>北京市房山区青龙湖镇水峪村经济合作社</t>
  </si>
  <si>
    <t>大兴区能源办公室2015年分布式发电站试验示范项目（北臧村镇前管营村经济合作社）</t>
  </si>
  <si>
    <t>大兴区能源办公室2015年分布式发电站试验示范项目（北京亮民绿奥果树种植有限公司）</t>
  </si>
  <si>
    <t>大兴区能源办公室2015年分布式发电站试验示范项目（庞各庄镇东高各庄村经济合作社）</t>
  </si>
  <si>
    <t>大兴区能源办公室2015年分布式发电站试验示范项目（庞各庄镇西黑垡村经济合作社）</t>
  </si>
  <si>
    <t>大兴区能源办公室2015年分布式发电站试验示范项目（榆垡镇小黄垡村股份经济合作社）</t>
  </si>
  <si>
    <t>大兴区能源办公室2015年分布式发电站试验示范项目（庞各庄镇赵村股份经济合作社）</t>
  </si>
  <si>
    <t>北汽新能源分布式光伏发电项目（英利能源（北京）有限公司）</t>
  </si>
  <si>
    <t>5000Wp分布式光伏发电项目（北京正美丰业汽车服务有限公司大兴汽车玻璃分公司）</t>
  </si>
  <si>
    <t>北京市大兴区太阳能光伏发电（北京市大兴区农业技术示范站）</t>
  </si>
  <si>
    <t>北京千喜鹤食品有限公司二期太阳能屋顶并网电站示范工程（北京京东方能源科技有限公司）</t>
  </si>
  <si>
    <t>玛氏食品（中国）有限公司600kw光伏并网项目（北京欣辉电力投资有限公司）</t>
  </si>
  <si>
    <t>北京密云东开津缘屋顶太阳能分布式光伏发电一期（北京东开津缘电气设备技术服务有限责任公司）</t>
  </si>
  <si>
    <t>顺义分布式光伏示范区茂华工场项目(中节能绿洲（北京）太阳能科技有限公司）</t>
  </si>
  <si>
    <t>刘各庄村村委员会分布式光伏发电站（北京合大太阳能科技有限公司）</t>
  </si>
  <si>
    <t>北京市阳光校园昌平区昌盛园小学工程（北京源深节能技术有限责任公司）</t>
  </si>
  <si>
    <t>北京市阳光校园昌平区百善学校工程（北京源深节能技术有限责任公司）</t>
  </si>
  <si>
    <t>北京市阳光校园昌平区第五中学工程（北京源深节能技术有限责任公司）</t>
  </si>
  <si>
    <t>北京市阳光校园昌平区霍营中心小学工程（北京源深节能技术有限责任公司）</t>
  </si>
  <si>
    <t>北京市阳光校园昌平回龙观第二小学工程（北京源深节能技术有限责任公司）</t>
  </si>
  <si>
    <t>北京万家天能新能源股份有限公司(房山区城关街道田各庄村分布式光伏电站并网工程)</t>
  </si>
  <si>
    <t>北塘污水处理厂</t>
  </si>
  <si>
    <t>天津恒隆地产有限公司</t>
  </si>
  <si>
    <t>天津东洋油墨有限公司</t>
  </si>
  <si>
    <t>天津英利光伏电站技术开发有限公司（锐新昌）</t>
  </si>
  <si>
    <t>天津市南开区地方税务局</t>
  </si>
  <si>
    <t>中国电子科技集团公司第十八研究所十八所800KW分布式并网发电项目</t>
  </si>
  <si>
    <t>天津滨新太阳能发电有限公司</t>
  </si>
  <si>
    <t>天津英利光伏电站技术开发有限公司（松正）</t>
  </si>
  <si>
    <t>亚洁能（天津）能源工程技术有限公司</t>
  </si>
  <si>
    <t>中电投天津静海中兴盛达屋顶光伏发电项目</t>
  </si>
  <si>
    <t>中电投天津静海源泰德润屋顶光伏发电项目</t>
  </si>
  <si>
    <t>天津英利光伏电站技术开发有限公司</t>
  </si>
  <si>
    <t>天津信义新能源管理有限公司15MW光伏发电示范项目</t>
  </si>
  <si>
    <t>天津信义新能源管理有限公司5MW光伏发电示范项目</t>
  </si>
  <si>
    <t>中电投（北京）新能源投资有限公司（和畅路）</t>
  </si>
  <si>
    <t>中电投（北京）新能源投资有限公司（禄财道）</t>
  </si>
  <si>
    <t>中电投（北京）新能源投资有限公司（北欧）</t>
  </si>
  <si>
    <t>河北英源新能源科技有限公司</t>
  </si>
  <si>
    <t>黄骅市鑫盛物业服务有限公司</t>
  </si>
  <si>
    <t>馆陶县万能光伏科技公司</t>
  </si>
  <si>
    <t>平山县聚能太阳能发电有限公司</t>
  </si>
  <si>
    <t>石家庄广源安装工程有限公司岗南电站</t>
  </si>
  <si>
    <t>井陉孙庄育才学校</t>
  </si>
  <si>
    <t>井陉糧稼垴果品专业合作社</t>
  </si>
  <si>
    <t>河北园丰土地开发整理有限公司220V光伏发电项目</t>
  </si>
  <si>
    <t>河北园丰土地开发整理有限公司380V光伏发电项目</t>
  </si>
  <si>
    <t>石家庄市鹿泉区宜安镇永乐村村民委员会15KW光伏发电项目</t>
  </si>
  <si>
    <t>鹿泉区李村镇向阳村村委会屋顶20.28KW光伏发电项目</t>
  </si>
  <si>
    <t>鹿泉大河镇新庄头村村委会20kW光伏发电项目</t>
  </si>
  <si>
    <t>河北冠升光伏科技有限公司</t>
  </si>
  <si>
    <t>博亮通宇科技有限公司</t>
  </si>
  <si>
    <t>河北慕丰商贸有限公司</t>
  </si>
  <si>
    <t>河北飞毛腿通信工程有限公司</t>
  </si>
  <si>
    <t>河北拓维投资有限公司</t>
  </si>
  <si>
    <t>保定四方三伊电气有限公司</t>
  </si>
  <si>
    <t>保定嘉盛光电科技股份有限公司</t>
  </si>
  <si>
    <t>英利能源（北京）有限公司</t>
  </si>
  <si>
    <t>保定市中通泵业有限公司</t>
  </si>
  <si>
    <t>保定世尊农产品仓储有限公司</t>
  </si>
  <si>
    <t>河间李福启中医医院</t>
  </si>
  <si>
    <t>黄骅市华兴汽车装具店</t>
  </si>
  <si>
    <t>任丘市金亚灯具厂</t>
  </si>
  <si>
    <t>黄骅市登鑫快捷宾馆</t>
  </si>
  <si>
    <t>河北特莱斯汽车配件有限公司</t>
  </si>
  <si>
    <t>河北盛水坊酒业有限公司</t>
  </si>
  <si>
    <t>邯郸县新途光伏发电施工有限公司</t>
  </si>
  <si>
    <t>衡水立能光伏科技有限公司</t>
  </si>
  <si>
    <t>衡水市中博彩色印刷有限公司</t>
  </si>
  <si>
    <t>衡水永诚印刷有限公司</t>
  </si>
  <si>
    <t>河北凯瑞特燃气设备有限公司</t>
  </si>
  <si>
    <t>饶阳县弘盛电线电缆厂</t>
  </si>
  <si>
    <t>河北国源宾馆有限责任公司体育馆屋顶48kW分布式光伏电站项目</t>
  </si>
  <si>
    <t>河北冀沃光伏科技有限公司110kW光伏发电项目</t>
  </si>
  <si>
    <t>鹿泉寺家庄镇石家庄科林电气股份有限公司98kW屋顶光伏发电项目</t>
  </si>
  <si>
    <t>石家庄科林电气股份有限公司南厂区250KW光伏发电项目</t>
  </si>
  <si>
    <t>鹿泉寺家庄镇南龙贵村村委会5kW光伏发电项目</t>
  </si>
  <si>
    <t>北京惠利新能源投资有限公司保定分公司</t>
  </si>
  <si>
    <t>新乐市飞云超市有限责任公司雅荷分公司</t>
  </si>
  <si>
    <t>高碑店市光晨新能源开发有限责任公司</t>
  </si>
  <si>
    <t>石家庄东华金龙化工有限公司</t>
  </si>
  <si>
    <t>河北丽日胜景光电科技有限公司</t>
  </si>
  <si>
    <t>华电水务控股有限公司</t>
  </si>
  <si>
    <t>石家庄华康玻璃有限公司</t>
  </si>
  <si>
    <t>石家庄庞大奥特莱斯汽车销售有限公司</t>
  </si>
  <si>
    <t>石家庄铁道大学</t>
  </si>
  <si>
    <t>邢台万康医药药材有限公司</t>
  </si>
  <si>
    <t>宁晋县荣盛加油站</t>
  </si>
  <si>
    <t>巨鹿县三星百货商店</t>
  </si>
  <si>
    <t>固安温泉休闲商务产业园区林城工作委员会（四期）</t>
  </si>
  <si>
    <t>固安温泉休闲商务产业园区林城工作委员会（五期）</t>
  </si>
  <si>
    <t>三河轩慧科技有限公司</t>
  </si>
  <si>
    <t>永清同源建筑工程材料有限公司</t>
  </si>
  <si>
    <t>霸州云海汽车</t>
  </si>
  <si>
    <t>文安县纪屯顺和塑业6kW光伏发电</t>
  </si>
  <si>
    <t>张家口名人新能源职业学校</t>
  </si>
  <si>
    <t>张家口市英光新能源有限公司</t>
  </si>
  <si>
    <t>张家口市桥东区逸夫怡安小学</t>
  </si>
  <si>
    <t>达华集团北京中达联咨询有限公司</t>
  </si>
  <si>
    <t>昌黎县龙家店镇悦乔浴池</t>
  </si>
  <si>
    <t>唐山市丰南区信达房地产开发有限公司</t>
  </si>
  <si>
    <t>唐山市永顺发汽车贸易有限公司</t>
  </si>
  <si>
    <t>唐山万蒲热电有限公司</t>
  </si>
  <si>
    <t>滦南蓝海大酒店有限公司</t>
  </si>
  <si>
    <t>滦南县扒齿港镇人民政府</t>
  </si>
  <si>
    <t>唐山壳牌石油有限公司</t>
  </si>
  <si>
    <t>唐山宝发物流有限公司</t>
  </si>
  <si>
    <t>山西春光太阳能科技有限公司</t>
  </si>
  <si>
    <t>祁县修善善苑生态旅游开发有限公司</t>
  </si>
  <si>
    <t>祁县梁村惠民光伏发电站</t>
  </si>
  <si>
    <t>祁县乔家堡商贸有限公司</t>
  </si>
  <si>
    <t>晋城市巨能电网工程有限公司阳城物资分公司</t>
  </si>
  <si>
    <t>阳城县宸和农副产品有限公司</t>
  </si>
  <si>
    <t>陵川县太平蔬菜专业合作社</t>
  </si>
  <si>
    <t>陵川县云峰汽车贸易中心</t>
  </si>
  <si>
    <t>高平市金日太阳能发电有限公司</t>
  </si>
  <si>
    <t>高平市佳惠商贸有限责任公司</t>
  </si>
  <si>
    <t>怀仁县金盛源商贸有限公司</t>
  </si>
  <si>
    <t>山西光大焦化气源有限公司襄汾丁陶大卖场分公司</t>
  </si>
  <si>
    <t>汾西晨东康复医院</t>
  </si>
  <si>
    <t>太原中色十二冶房地产开发有限公司</t>
  </si>
  <si>
    <t>山西昊海新能光电科技股份有限公司</t>
  </si>
  <si>
    <t>阳城县春达光伏发电设备安装有限公司</t>
  </si>
  <si>
    <t>阳城县景昇光伏发电有限公司</t>
  </si>
  <si>
    <t>阳城县乐晟商贸有限公司</t>
  </si>
  <si>
    <t>陵川县和信新能源有限公司</t>
  </si>
  <si>
    <t>陵川县金牧昶综合养殖专业合作社</t>
  </si>
  <si>
    <t>陵川县云霞养殖专业合作社</t>
  </si>
  <si>
    <t>陵川县松善养殖专业合作社</t>
  </si>
  <si>
    <t>陵川县森语苗木花卉专业合作社</t>
  </si>
  <si>
    <t>稷山县华明太阳能科技有限公司</t>
  </si>
  <si>
    <t>山西钛阳能光热发电有限公司新建怀仁县2万千瓦分布式发电项目</t>
    <phoneticPr fontId="1" type="noConversion"/>
  </si>
  <si>
    <t>山西潞安光伏发电有限公司新建20兆瓦分布式光伏发电项目</t>
  </si>
  <si>
    <t>临汾市尧都区发达阳光商贸有限公司</t>
  </si>
  <si>
    <t>古县光之源太阳能光伏发电有限公司(赵贵珍)</t>
  </si>
  <si>
    <t>古县光之源太阳能光伏发电有限公司(张启智）</t>
  </si>
  <si>
    <t>古县光之源太阳能光伏发电有限公司（邢东红）</t>
  </si>
  <si>
    <t>古县光之源太阳能光伏发电有限公司(张国梁）</t>
  </si>
  <si>
    <t>古县光之源太阳能光伏发电有限公司（贾福山）</t>
  </si>
  <si>
    <t>古县光之源太阳能光伏发电有限公司（王福明）</t>
  </si>
  <si>
    <t>古县光之源太阳能光伏发电有限公司（张秀芳）</t>
  </si>
  <si>
    <t>古县光之源太阳能光伏发电有限公司(张江）</t>
  </si>
  <si>
    <t>古县光之源太阳能光伏发电有限公司(李勤学）</t>
  </si>
  <si>
    <t>古县光之源太阳能光伏发电有限公司（张水龙）</t>
  </si>
  <si>
    <t>古县光之源太阳能光伏发电有限公司(张韦恒）</t>
  </si>
  <si>
    <t>古县光之源太阳能光伏发电有限公司（王建强）</t>
  </si>
  <si>
    <t>古县光之源太阳能光伏发电有限公司（王海民）</t>
  </si>
  <si>
    <t>古县光之源太阳能光伏发电有限公司(李新亮）</t>
  </si>
  <si>
    <t>古县光之源太阳能光伏发电有限公司（王振华）</t>
  </si>
  <si>
    <t>古县光之源太阳能光伏发电有限公司（张恩雄）</t>
  </si>
  <si>
    <t>古县光之源太阳能光伏发电有限公司（王海生）</t>
  </si>
  <si>
    <t>古县光之源太阳能光伏发电有限公司(张明亮）</t>
  </si>
  <si>
    <t>古县光之源太阳能光伏发电有限公司（延庆工商所）</t>
  </si>
  <si>
    <t>古县光之源太阳能光伏发电有限公司（供电公司）</t>
  </si>
  <si>
    <t>古县光之源太阳能光伏发电有限公司（城镇小学）</t>
  </si>
  <si>
    <t>古县光之源太阳能光伏发电有限公司（运输管理所）</t>
  </si>
  <si>
    <t>古县光之源太阳能光伏发电有限公司（国税局）</t>
  </si>
  <si>
    <t>古县光之源太阳能光伏发电有限公司（城建局）</t>
  </si>
  <si>
    <t>古县光之源太阳能光伏发电有限公司（法院)</t>
  </si>
  <si>
    <t>古县光之源太阳能光伏发电有限公司（文化活动中心）</t>
  </si>
  <si>
    <t>古县光之源太阳能光伏发电有限公司（岳阳医院）</t>
  </si>
  <si>
    <t>古县光之源太阳能光伏发电有限公司（供水公司）</t>
  </si>
  <si>
    <t>古县光之源太阳能光伏发电有限公司（地税局）</t>
  </si>
  <si>
    <t>古县光之源太阳能光伏发电有限公司（职高）</t>
  </si>
  <si>
    <t>扶贫开发投资吕梁方山麻地会乡大西沟村级分布式0.1MW光伏发电工程</t>
  </si>
  <si>
    <t>扶贫开发投资吕梁方山麻地会乡后则沟村级分布式0.1MW光伏发电工程</t>
  </si>
  <si>
    <t>扶贫开发投资吕梁方山麻地会乡庄上村级分布式光伏电站0.1MW发电工程</t>
  </si>
  <si>
    <t>扶贫开发投资吕梁方山马坊镇赤坚岭村级分布式0.1MW光伏发电工程</t>
  </si>
  <si>
    <t>扶贫开发投资吕梁方山马坊镇赤街村级分布式光伏电站0.1MW发电工程</t>
  </si>
  <si>
    <t>扶贫开发投资吕梁方山马坊镇四皓村级分布式光伏电站0.1MW发电工程</t>
  </si>
  <si>
    <t>扶贫开发投资吕梁方山峪口镇杜家会村级分布式光伏电站0.1MW发电工程</t>
  </si>
  <si>
    <t>扶贫开发投资吕梁方山峪口镇西村村级分布式光伏电站0.1MW发电工程</t>
  </si>
  <si>
    <t>乡宁县关王庙乡赵庄村委100kWp扶贫分布式光伏发电项目</t>
  </si>
  <si>
    <t>山中村光伏发电临汾蒲县朱家庄0.1MW分布式光伏发电项目</t>
    <phoneticPr fontId="5" type="noConversion"/>
  </si>
  <si>
    <t>包头加伏沃新能源科技有限公司白云鄂博1MWp分布式光伏并网发电暨清扫科研示范项目</t>
    <phoneticPr fontId="1" type="noConversion"/>
  </si>
  <si>
    <t>沈阳榆园实业总公司屋顶分布式光伏发电项目</t>
  </si>
  <si>
    <t>沈阳市通用塑料厂55kw分布式光伏并网发电</t>
  </si>
  <si>
    <t>辽宁电能发展股份有限公司基于分布式光伏储能装置的微电网系统</t>
  </si>
  <si>
    <t>中铁九局总部分布式光伏并网发电工程</t>
  </si>
  <si>
    <t>沈阳市浑南区李相街道王士兰村分布式光伏发电工程</t>
  </si>
  <si>
    <t>普兰店市杨树房街道战家村办公楼屋顶光伏发电项目</t>
  </si>
  <si>
    <t>大连第二互感器集团有限公司厂房屋顶光伏发电项目</t>
  </si>
  <si>
    <t>普兰店市长勇皮厂300KW分布式光伏能源发电项目</t>
  </si>
  <si>
    <t>大连连城数控机器股份有限公司屋顶光伏电站项目</t>
  </si>
  <si>
    <t>大连服务外包基地软件外包、研发（K1）区光伏发电项目</t>
  </si>
  <si>
    <t>大连万硕新能源科技发展有限公司40KWp分布式光伏发电项目</t>
  </si>
  <si>
    <t>桃花山分布式光伏发电</t>
  </si>
  <si>
    <t>徐大堡核电站厂区非核心区域一期5MWp分布式光伏发电项目</t>
  </si>
  <si>
    <t>本溪东方花园483KW分布式光伏发电项目</t>
  </si>
  <si>
    <t>桓仁县能源办分布式光伏发电并网项目</t>
  </si>
  <si>
    <t>盖州市九垄地镇松源五金商店光伏发电项目</t>
  </si>
  <si>
    <t>沿海产业基地营源光伏电力开发有限公司2652kwp分布式光伏发电项目</t>
  </si>
  <si>
    <t>营口开发区信义玻璃（10.1兆瓦）分布式屋顶光伏发电项目</t>
  </si>
  <si>
    <t>营口开发区信义玻璃（营口）有限公司5.8兆瓦分布式屋顶光伏发电项目</t>
  </si>
  <si>
    <t>信義玻璃（营口）有限公司15兆瓦分布式发电项目</t>
  </si>
  <si>
    <t>台安县金农光电有限公司西佛15KWP用户侧并网光伏电站示范工程</t>
  </si>
  <si>
    <t>大连市中山区葵英街道林海社区光伏冷热电联供及跨季节蓄热综合系统项目</t>
  </si>
  <si>
    <t>朝阳市双塔区鑫新能源有限公司分布式光伏发电</t>
  </si>
  <si>
    <t>本溪昱泽能源有限公司新建500KW光伏发电项目</t>
  </si>
  <si>
    <t>辽宁乾丰专用车屋顶5.94MW分布式光伏发电项目</t>
  </si>
  <si>
    <t>敦化市华瑞高新建材有限责任公司分布式光伏发电项目</t>
  </si>
  <si>
    <t>珲春市英安镇英新村村民委员会</t>
  </si>
  <si>
    <t>延边龙家美苑20KW分布式光伏发电项目</t>
  </si>
  <si>
    <t>龙井市智新镇新化村村民委员会（1）</t>
  </si>
  <si>
    <t>龙井市智新镇新化村村民委员会（2）</t>
  </si>
  <si>
    <t>龙井市大陆东晟新能源有限公司</t>
  </si>
  <si>
    <t>珲春市板石镇南秦孟村民委员会</t>
  </si>
  <si>
    <t>珲春市密江乡东新村村民委员会</t>
  </si>
  <si>
    <t>珲春市密江乡中岗子村村民委员会</t>
  </si>
  <si>
    <t>珲春市密江乡下洼子村村民委员会</t>
  </si>
  <si>
    <t>珲春市密江乡三安村村民委员会</t>
  </si>
  <si>
    <t>珲春市密江乡密江村村民委员会</t>
  </si>
  <si>
    <t>珲春市密江乡解放村村民委员会</t>
  </si>
  <si>
    <t>珲春市和顺养殖场</t>
  </si>
  <si>
    <t>珲春市哈达门乡中心村村民委员会</t>
  </si>
  <si>
    <t>珲春市哈达门乡涌泉村村民委员会</t>
  </si>
  <si>
    <t>珲春市哈达门乡新华村村民委员会</t>
  </si>
  <si>
    <t>珲春市春化镇镇安岭村村民委员会</t>
  </si>
  <si>
    <t>珲春市春化镇四道沟村村民委员会</t>
  </si>
  <si>
    <t>珲春市春化镇上草帽顶子村村民委员会</t>
  </si>
  <si>
    <t>珲春市春化镇梨树沟村村民委员会</t>
  </si>
  <si>
    <t>珲春市板石镇板石村民委员会</t>
  </si>
  <si>
    <t>珲春市板石镇湖龙村民委员会</t>
  </si>
  <si>
    <t>珲春市板石镇柳亭村民委员会</t>
  </si>
  <si>
    <t>珲春市板石镇孟岭村民委员会</t>
  </si>
  <si>
    <t>珲春市板石镇新农村村民委员会</t>
  </si>
  <si>
    <t>珲春市三家子满族乡古城村民委员会</t>
  </si>
  <si>
    <t>珲春市近海街支边村村民委员会</t>
  </si>
  <si>
    <t>汪清县罗子沟镇创业村村民委员会</t>
  </si>
  <si>
    <t>汪清县普门寺</t>
  </si>
  <si>
    <t>敦化市博隆光伏发电有限公司</t>
  </si>
  <si>
    <t>敦化市嘉能新能源有限公司</t>
  </si>
  <si>
    <t>通化热电有限责任公司分布式光伏电站项目</t>
  </si>
  <si>
    <t>吉林省广泰安装有限公司分布式光伏发电并网项目</t>
  </si>
  <si>
    <t>四平市金成通风有限公司分布式光伏发电站项目</t>
  </si>
  <si>
    <t>吉林省第二实验学校10KW光伏并网电站</t>
  </si>
  <si>
    <t>吉林省图书馆(吉林省少年儿童图书馆)光伏发电项目</t>
  </si>
  <si>
    <t>吉林省坤兴新能源有限公司建设屋顶分布式电源项目</t>
  </si>
  <si>
    <t>吉林工程技术师范学院屋顶分布式电站</t>
  </si>
  <si>
    <t>长春恩九快捷酒店屋顶太阳能薄膜发电项目（1）</t>
  </si>
  <si>
    <t>长春恩九快捷酒店屋顶太阳能薄膜发电项目（2）</t>
  </si>
  <si>
    <t>长春华信自动化工程有限公司太阳能薄膜发电项目</t>
  </si>
  <si>
    <t>吉林中航建投能源科技有限公司</t>
  </si>
  <si>
    <t>长春万汇实业有限公司光伏发电建设项目</t>
  </si>
  <si>
    <t>中设新能源发展有限公司中设60KW长春机械院分布式并网光伏发电项目</t>
  </si>
  <si>
    <t>吉林健圆原生态假日休闲有限公司3.5千瓦分布式光伏发电项目</t>
  </si>
  <si>
    <t>吉林亿联新能源科技有限公司10MW分布式光伏发电项目</t>
  </si>
  <si>
    <t>白沙滩泵站枢纽分布式光伏发电项目</t>
  </si>
  <si>
    <t>白城市永茂市政工程有限公司5KW太阳能薄膜发电项目</t>
  </si>
  <si>
    <t>吉林亚星能源技术有限公司分布式光伏发电项目</t>
  </si>
  <si>
    <t>吉林市安瑞克电气科技有限责任公司10KW屋顶分布式太阳能并网光伏发电建设项目</t>
  </si>
  <si>
    <t>哈尔滨天惠太阳能科技有限公司</t>
  </si>
  <si>
    <t>哈尔滨欣鑫光伏发电有限公司</t>
  </si>
  <si>
    <t>哈尔滨电工仪表研究所</t>
  </si>
  <si>
    <t>黑龙江省美澳房地产开发有限公司</t>
  </si>
  <si>
    <t>中国能源建设集团黑龙江省火电第三工程有限公司</t>
  </si>
  <si>
    <t>哈尔滨市阿城区蜚克图镇口福肉庄园肉食品加工厂</t>
  </si>
  <si>
    <t>七台河市依七高速公路分布式光伏发电（依兰服务区）项目</t>
  </si>
  <si>
    <t>七台河市依七高速公路分布式光伏发电（三道岗收费站）项目</t>
  </si>
  <si>
    <t>七台河市依七高速公路分布式光伏发电（道台桥收费站）项目</t>
  </si>
  <si>
    <t>中核齐齐哈尔太阳能发电有限公司</t>
  </si>
  <si>
    <t>牡丹江市爱民区东升修理部光伏发电项目</t>
  </si>
  <si>
    <t>蓝天伟业再生能源有限公司</t>
  </si>
  <si>
    <t>大商集团牡丹江百货大楼有限公司</t>
  </si>
  <si>
    <t>渤海镇平价骨科大药房</t>
  </si>
  <si>
    <t>双鸭山市蓝天新能源开发有限公司</t>
  </si>
  <si>
    <t>友谊县友谊镇人民政府（原名：双鸭山市中光太阳能光伏发电有限公司）</t>
  </si>
  <si>
    <t>黑龙江汉能薄膜太阳能有限公司</t>
  </si>
  <si>
    <t>七台河市依七高速公路有限责任公司勃利工区</t>
  </si>
  <si>
    <t>七台河市依七高速公路有限责任公司勃利收费站</t>
  </si>
  <si>
    <t>七台河市依七高速公路有限责任公司大个岭收费站</t>
  </si>
  <si>
    <t>七台河市依七高速公路有限责任公司大四站收费站</t>
  </si>
  <si>
    <t>七台河市依七高速公路有限责任公司双河收费站</t>
  </si>
  <si>
    <t>黑龙江旺族太阳能光电有限公司</t>
  </si>
  <si>
    <t>七台河市妇幼保健院分布式光伏发电项目</t>
  </si>
  <si>
    <t>嫩江县华雨经贸有限公司</t>
  </si>
  <si>
    <t>黑河英大新能源科技有限责任公司（和兴）</t>
  </si>
  <si>
    <t>黑河英大新能源科技有限责任公司（港务局）</t>
  </si>
  <si>
    <t>兰河亚麻厂光伏发电</t>
  </si>
  <si>
    <t>黑龙江亿晶光伏发电有限公司（兰西县经济开发区中小企业园A1区）</t>
  </si>
  <si>
    <t>黑龙江亿晶光伏发电有限公司（兰西县经济开发区中小企业园A2区）</t>
  </si>
  <si>
    <t>黑龙江亿晶光伏发电有限公司（兰西县经济开发区中小企业园A3区）</t>
  </si>
  <si>
    <t>黑龙江亿晶光伏发电有限公司（兰西县经济开发区中小企业园A4区）</t>
  </si>
  <si>
    <t>黑龙江亿晶光伏发电有限公司（兰西县经济开发区中小企业园A5区）</t>
  </si>
  <si>
    <t>黑龙江亿晶光伏发电有限公司（兰西县经济开发区中小企业园A6区）</t>
  </si>
  <si>
    <t>黑龙江亿晶光伏发电有限公司（兰西县经济开发区中小企业园A7区）</t>
  </si>
  <si>
    <t>黑龙江亿晶光伏发电有限公司（兰西县经济开发区中小企业园A8区）</t>
  </si>
  <si>
    <t>绥化市北林区农业瓜菜生产示范区光伏发电站</t>
  </si>
  <si>
    <t>绥化市农电局北郊光伏发电站</t>
  </si>
  <si>
    <t>黑龙江亿晶光伏发电有限公司东富开发区</t>
  </si>
  <si>
    <t>黑龙江亿晶光伏发电有限公司宝山村蔬菜园区一期一号项目</t>
  </si>
  <si>
    <t>黑龙江亿晶光伏发电有限公司宝山村蔬菜园区一期二号项目</t>
  </si>
  <si>
    <t>黑龙江亿晶光伏发电有限公司宝山村蔬菜园区二期项目</t>
  </si>
  <si>
    <t>中航翔凤国际物流（上海）有限公司50kwp光伏发电项目</t>
  </si>
  <si>
    <t>日邮汽车物流（中国）有限公司分布式光伏发电项目</t>
  </si>
  <si>
    <t>住友仓储（中国)有限公司屋顶分布式光伏发电项目</t>
  </si>
  <si>
    <t>上汽集团上海生产配套基地纳铁福厂区分布式光伏发电项目</t>
  </si>
  <si>
    <t>默克光电材料（上海）有限公司屋顶分布式光伏发电项目</t>
  </si>
  <si>
    <t>上海东方飞行培训有限公司分布式光伏发电项目</t>
  </si>
  <si>
    <t>南汇工业园区10兆瓦光伏发电示范项目二期2.55兆瓦</t>
  </si>
  <si>
    <t>上海南汇工业园区10MWp光伏发电示范项目三期1972.30KW工程</t>
  </si>
  <si>
    <t>上海博佳30.6KW屋顶分布式光伏项目</t>
  </si>
  <si>
    <t>克丽丝汀迪奥（上海）香水化妆品有限公司4.5KW分布式光伏侧并网发电项目</t>
  </si>
  <si>
    <t>拜耳材料科技（中国）有限公司45KW光伏项目</t>
  </si>
  <si>
    <t>欧莱雅（中国）分布式光伏屋顶并网发电项目</t>
  </si>
  <si>
    <t>上海燃气浦东销售有限公司浦东南路营业所分布式光伏发电项目</t>
  </si>
  <si>
    <t>中石油振兴加油站分布式光伏（8KW）</t>
  </si>
  <si>
    <t>上海海洋大学停车场150KW光伏发电项目新建项目</t>
  </si>
  <si>
    <t>上海电院电气设备有限公司200KWP光伏项目</t>
  </si>
  <si>
    <t>上海浦通通讯设备工程有限公司(浦通通讯设备工程有限公司分布式光伏项目)</t>
  </si>
  <si>
    <t>中国科学院上海高等研究院</t>
  </si>
  <si>
    <t>滴水湖馨苑10.38KW商业光伏发电系统新建项目</t>
  </si>
  <si>
    <t>商用光伏发电系统12.96KW新建项目</t>
  </si>
  <si>
    <t>上海集富机电设备厂100KW发电项目新建项目</t>
  </si>
  <si>
    <t>上海烟草机械有限责任公司12.87KW光伏发电系统工程项目</t>
  </si>
  <si>
    <t>延锋（金桥）1.87MWp屋顶分布式光伏项目新建项目</t>
  </si>
  <si>
    <t>上海日立电器有限公司屋顶光伏并网发电项目（一期1.8MW）</t>
  </si>
  <si>
    <t>上海翡思新能源科技有限公司15KW分布式光伏项目</t>
  </si>
  <si>
    <t>上海浩森羊绒制品有限公司200KW屋顶分布式光伏发电项目</t>
  </si>
  <si>
    <t>大创（上海）贸易有限公司分布式光伏项目</t>
  </si>
  <si>
    <t>上海浦东机场保税区分布式光伏发电（一期）项目新建项目</t>
  </si>
  <si>
    <t>浦东物流光伏发电项目</t>
  </si>
  <si>
    <t>上海沈美副食品商行</t>
  </si>
  <si>
    <t>上河商务园6.5千瓦光伏发电项目</t>
  </si>
  <si>
    <t>上海若云纸业有限公司
(上海若云纸业有限公司员工宿舍20KW光伏系统)</t>
  </si>
  <si>
    <t>上海浦东新区医林门诊有限公司4KWP光伏项目</t>
  </si>
  <si>
    <t>上海轨道交通分布式光伏发电项目</t>
  </si>
  <si>
    <t>上海市浦东新区川沙新镇熙熙日用品商店</t>
  </si>
  <si>
    <t>上海雄伟针织制衣厂屋顶130kW分布式光伏发电新建项目</t>
  </si>
  <si>
    <t>上海本份工贸有限公司分布式光伏发电项目二期</t>
  </si>
  <si>
    <t>上海绿谱投资管理有限公司</t>
  </si>
  <si>
    <t>上海世博城市最佳实践区商务有限公司</t>
  </si>
  <si>
    <t>上海顺风绿景新能源科技有限公司</t>
  </si>
  <si>
    <t>上海上泵（集团）有限公司新建屋顶分布式光伏发电项目</t>
  </si>
  <si>
    <t>上海乔凌新能源科技有限公司60KWp分布式光伏发电项目</t>
  </si>
  <si>
    <t>中国船舶重工集团公司第七〇四研究所</t>
  </si>
  <si>
    <t>新建国核自仪紫竹基地462.8千瓦分布式光伏发电项目</t>
  </si>
  <si>
    <t>上海东方延华节能技术服务股份有限公司新建闵行春申文化广场41.6kWp分布式光伏发电项目</t>
  </si>
  <si>
    <t>上海电力工业学校分布式光伏项目</t>
  </si>
  <si>
    <t>上海交通大学闵行校区东上院分布式光伏发电项目</t>
  </si>
  <si>
    <t>上海航天万源稀土电机有限公司2MW光伏发电项目</t>
  </si>
  <si>
    <t>上海太阳能科技有限公司200kw屋顶分布式光伏发电项目</t>
  </si>
  <si>
    <t>上海英孚特电子技术有限公司纪宏路81号分布式光伏发电项目</t>
  </si>
  <si>
    <t>艾伏新能源科技(上海)股份有限公司
(上海嘉堡服装有限公司三鲁公路2755号15kwp光伏发电项目)</t>
  </si>
  <si>
    <t>中电投电力工程有限公司田林路888弄分布式光伏发电项目</t>
  </si>
  <si>
    <t>上海英孚特电子技术有限公司闵行区莘西路376号分布式光伏发电项目</t>
  </si>
  <si>
    <t>上海船舶设备研究所（中船重工第704研究所）江川路试验基地分布式分布式光伏发电项目</t>
  </si>
  <si>
    <t>上海船舶设备研究所（中船重工第704研究所）麒麟士企业发展公司分布式分布式光伏发电项目</t>
  </si>
  <si>
    <t>上海风合新能源科技发展有限公司新建上海菲豪实业有限公司光伏发电项目</t>
  </si>
  <si>
    <t>上海市西南模范中学18kW分布式光伏发电项目</t>
  </si>
  <si>
    <t>上海专利商标事务所有限公司54kW光伏发电项目</t>
  </si>
  <si>
    <t>南洋中学50千瓦新能源城市示范项目</t>
  </si>
  <si>
    <t>捷普科技1.68兆瓦分布式光伏发电项目</t>
  </si>
  <si>
    <t>上海先进半导体制造股份有限公司分布式新能源发电项目</t>
  </si>
  <si>
    <t>新建元江路3666号上海卫星工程研究所30.5千瓦太阳能分布式项目</t>
  </si>
  <si>
    <t>上海冠捷科技总部大厦分布式光伏发电系统工程</t>
  </si>
  <si>
    <t>天合光能（上海）有限公司323.34千瓦分布式光伏发电项目</t>
  </si>
  <si>
    <t>上海绿谱投资管理有限公司上海大润发（华漕店）分布式光伏发电项目</t>
  </si>
  <si>
    <t>新建紫月路505号上海基因科技150千瓦分布式光伏发电项目</t>
  </si>
  <si>
    <t>上海实荣纸业有限公司
(新建上海实荣纸业有限公司94.35KW屋顶光伏并网发电项目)</t>
  </si>
  <si>
    <t>上海旭筑能源开发有限公司(吴淞罗吉冷藏有限公司1MV屋顶分布式光伏发电项目)</t>
  </si>
  <si>
    <t>上海中油梅山海宁加油站有限公司</t>
  </si>
  <si>
    <t>上海铁路局</t>
  </si>
  <si>
    <t>锦江麦德龙现购自运有限公司</t>
  </si>
  <si>
    <t>豪门印刷(上海)有限公司</t>
  </si>
  <si>
    <t>中船重工第七O四研究所</t>
  </si>
  <si>
    <t>上海晔阳光伏电力有限公司</t>
  </si>
  <si>
    <t>上海东方延华节能技术服务股份有限公司</t>
  </si>
  <si>
    <t>上海工致电器有限公司</t>
  </si>
  <si>
    <t>林洋能源科技（上海）有限公司</t>
  </si>
  <si>
    <t>延锋伟世通汽车电子有限公司1.5MW屋顶分布式光伏发电项目</t>
  </si>
  <si>
    <t>上海东培企业有限公司3.465MWp屋顶分布式光伏发电项目</t>
  </si>
  <si>
    <t>上海乾园电子智能技术有限公司120KW屋顶分布式光伏发电项目</t>
  </si>
  <si>
    <t>上海鸿骞贸易有限公司14.7KW屋顶分布式光伏发电项目</t>
  </si>
  <si>
    <t>上海鼎富科技有限公司19.6KW屋顶分布式光伏发电项目</t>
  </si>
  <si>
    <t>真诺测量仪表&lt;上海&gt;有限公司45KW屋顶分布式光伏发电项目</t>
  </si>
  <si>
    <t>安洁物业100KW屋顶分布式光伏发电新建项目（一）</t>
  </si>
  <si>
    <t>安洁物业100KW屋顶分布式光伏发电新建项目（二）</t>
  </si>
  <si>
    <t>上海赛润羊绒制品有限公司80KW屋顶分布式光伏发电项目</t>
  </si>
  <si>
    <t>上海臻灿模具有限公司100KW屋顶分布式光伏发电项目</t>
  </si>
  <si>
    <t>上海康顺磁性元件厂有限公司98kW屋顶分布式光伏发电项目</t>
  </si>
  <si>
    <t>上海会联印务有限公司300KW屋顶分布式光伏发电项目</t>
  </si>
  <si>
    <t>上海悦邦实业有限公司900KW屋顶分布式光伏发电项目</t>
  </si>
  <si>
    <t>上海森义新材料科技有限公司600KW屋顶分布式光伏发电项目</t>
  </si>
  <si>
    <t>上海颐尚电工科技有限公司20KW屋顶分布式光伏发电项目</t>
  </si>
  <si>
    <t>中国船舶重工集团公司第七0四研究所</t>
  </si>
  <si>
    <t>上海协丰毛纺厂300KW屋顶分布式光伏发电项目</t>
  </si>
  <si>
    <t>绿巨人松江巨人家园400KW分布式光伏发电项目</t>
  </si>
  <si>
    <t>汉科乐业(上海)建材有限公司110KW屋顶分布式光伏发电项目</t>
  </si>
  <si>
    <t>大同&lt;上海&gt;有限公司1370KW屋顶分布式光伏发电项目</t>
  </si>
  <si>
    <t>上海纳米奇精密机电有限公司371.28KW屋顶分布式光伏发电项目</t>
  </si>
  <si>
    <t>泗泾镇文化体育服务所200KW分布式光伏发电项目</t>
  </si>
  <si>
    <t>上海格坦润滑技术有限公司分布式光伏发电项目</t>
  </si>
  <si>
    <t>上海浙东铝业股份有限公司屋顶分布式光伏发电项目</t>
  </si>
  <si>
    <t>上海帅翼驰铝合金新材料有限公司分布式光伏发电项目</t>
  </si>
  <si>
    <t>上海西华国际学校</t>
  </si>
  <si>
    <t>上海全筑建筑装饰集团股份有限公司</t>
  </si>
  <si>
    <t>邦飞利传动设备(上海)有限公司</t>
  </si>
  <si>
    <t>上海世富新能源科技有限公司</t>
  </si>
  <si>
    <t>上海顺利实业有限公司</t>
  </si>
  <si>
    <t>上海思源香精香料有限公司</t>
  </si>
  <si>
    <t>上海熠搜能源科技有限公司（康园路399弄323号、348号、408号、505号）</t>
  </si>
  <si>
    <t>上海金钟广告有限公司</t>
  </si>
  <si>
    <t>上海筑安建设工程有限公司</t>
  </si>
  <si>
    <t>上海昱贤能源工程有限公司</t>
  </si>
  <si>
    <t>上海天坛助剂有限公司</t>
  </si>
  <si>
    <t>上海宝灵超亚电器有限公司</t>
  </si>
  <si>
    <t>上海良龙食品有限公司</t>
  </si>
  <si>
    <t>上海晶澳太阳能科技有限公司</t>
  </si>
  <si>
    <t>能率(上海)住宅设备有限公司</t>
  </si>
  <si>
    <t>上海艾力克新能源有限公司</t>
  </si>
  <si>
    <t>上海昕岚电力有限公司</t>
  </si>
  <si>
    <t>上海赛格电气制造有限公司</t>
  </si>
  <si>
    <t>中节能（上海）太阳能发电有限公司</t>
  </si>
  <si>
    <t>诺梵(上海)家具制造有限公司</t>
  </si>
  <si>
    <t>上海俊达汽车装饰有限公司</t>
  </si>
  <si>
    <t>上海中能国华工程技术有限公司</t>
  </si>
  <si>
    <t>上海集广罐业有限公司</t>
  </si>
  <si>
    <t>上海新平精细化学品有限公司</t>
  </si>
  <si>
    <t>上海晶奉光伏科技有限公司</t>
  </si>
  <si>
    <t>上海市崇明县长兴镇金滂路199弄3号212室2kw分布式光伏发电项目</t>
  </si>
  <si>
    <t>横沙乡丰乐村31.2KW分布式光伏发电项目</t>
  </si>
  <si>
    <t>上海长兴岛第二发电厂光伏发电工程</t>
  </si>
  <si>
    <t>上海临港弘博新能源发展有限公司</t>
  </si>
  <si>
    <t>上海成阳新能源有限公司临港奉贤园区屋顶太阳能光伏电站项目</t>
  </si>
  <si>
    <t>南京南瑞继保电气有限公司南瑞继保2.58MWp屋顶分布式光伏电站工程项目</t>
    <phoneticPr fontId="12" type="noConversion"/>
  </si>
  <si>
    <t>南京旭博科技发展有限公司利用建筑屋顶建设13KWP光伏电站项目</t>
    <phoneticPr fontId="12" type="noConversion"/>
  </si>
  <si>
    <t>南京理工大学科研孵化楼分布式光伏项目</t>
  </si>
  <si>
    <t>南京致美能源科技有限公司建设2.55kw屋顶光伏并网发电系统项目</t>
    <phoneticPr fontId="12" type="noConversion"/>
  </si>
  <si>
    <t>龙潭街道靖安村顾庄组小型分布式并网光伏发电站项目</t>
    <phoneticPr fontId="12" type="noConversion"/>
  </si>
  <si>
    <t>南京谷峰电气设备有限公司光伏发电项目</t>
    <phoneticPr fontId="12" type="noConversion"/>
  </si>
  <si>
    <t>丰田汽车研发中心(中国)有限公司屋顶太阳能发电系统项目</t>
    <phoneticPr fontId="12" type="noConversion"/>
  </si>
  <si>
    <t>苏州爱康金属科技有限公司1MW分布式光伏发电项目</t>
    <phoneticPr fontId="12" type="noConversion"/>
  </si>
  <si>
    <t>江苏神舟铝业有限公司1.5MW屋顶分布式光伏发电项目</t>
    <phoneticPr fontId="12" type="noConversion"/>
  </si>
  <si>
    <t>博格华纳汽车零部件(江苏)有限公司新建101.43KWp分布式光伏发电项目</t>
    <phoneticPr fontId="12" type="noConversion"/>
  </si>
  <si>
    <t>常熟开关制造有限公司1.4MW分布式光伏发电项目</t>
    <phoneticPr fontId="12" type="noConversion"/>
  </si>
  <si>
    <t>亚智系统科技(苏州)有限公司1.29MW分布式光伏发电项目</t>
    <phoneticPr fontId="12" type="noConversion"/>
  </si>
  <si>
    <t>江苏金陵体育器材股份有限公司0.78936MWp分布式光伏发电项目</t>
    <phoneticPr fontId="12" type="noConversion"/>
  </si>
  <si>
    <t>中电电气张家港政宏玻璃有限公司30KWp分布式光伏发电项目</t>
    <phoneticPr fontId="12" type="noConversion"/>
  </si>
  <si>
    <t>昆山佑国服饰织品有限公司294KW分布式光伏发电项目</t>
    <phoneticPr fontId="12" type="noConversion"/>
  </si>
  <si>
    <t>茂迪(苏州)新能源有限公司1MW分布式光伏发电项目</t>
    <phoneticPr fontId="12" type="noConversion"/>
  </si>
  <si>
    <t>中润德威0.21MW分布式光伏发电（普滤得）项目</t>
    <phoneticPr fontId="12" type="noConversion"/>
  </si>
  <si>
    <t>苏州协鑫工业应用研究院有限公司光伏发电项目</t>
    <phoneticPr fontId="12" type="noConversion"/>
  </si>
  <si>
    <t>昆山台格精密机械有限公司60kw分布式光伏发电项目</t>
    <phoneticPr fontId="12" type="noConversion"/>
  </si>
  <si>
    <t>昆山德新路德国工业园绿色产业孵化基地二期570KW分布式光伏发电项目（昆山市工业高新技术发展投资有限责任公司）</t>
    <phoneticPr fontId="12" type="noConversion"/>
  </si>
  <si>
    <t>张家港其辰光伏科技有限公司厂房屋顶4.29MWp分布式光伏发电项目</t>
    <phoneticPr fontId="12" type="noConversion"/>
  </si>
  <si>
    <t>苏州广丰新能源0.55MWp屋顶光伏电站项目</t>
    <phoneticPr fontId="12" type="noConversion"/>
  </si>
  <si>
    <t>常熟市明鑫电器电子研究所85KW分布式光伏发电项目</t>
    <phoneticPr fontId="12" type="noConversion"/>
  </si>
  <si>
    <t>太仓复睿新能源电力投资有限公司新建4MWp分布式光伏发电项目</t>
    <phoneticPr fontId="12" type="noConversion"/>
  </si>
  <si>
    <t>宝时得中国总部（一期）光伏并网发电项目</t>
    <phoneticPr fontId="12" type="noConversion"/>
  </si>
  <si>
    <t>江苏鼎阳电力投资有限公司江阴爱多6兆瓦分布式光伏发电项目</t>
    <phoneticPr fontId="12" type="noConversion"/>
  </si>
  <si>
    <t>无锡国联华丰节能技术有限公司无锡一棉分布式光伏发电工程项目</t>
    <phoneticPr fontId="12" type="noConversion"/>
  </si>
  <si>
    <t>江阴市艾迪电器科技有限公司江阴澄江0.04兆瓦分布式光伏发电项目</t>
    <phoneticPr fontId="12" type="noConversion"/>
  </si>
  <si>
    <t>江苏爱康科技股份有限公司江阴华士工业集中区分布式光伏发电项目</t>
    <phoneticPr fontId="12" type="noConversion"/>
  </si>
  <si>
    <t>江苏鼎阳电力投资有限公司江阴祝塘5兆瓦分布式光伏发电项目</t>
    <phoneticPr fontId="12" type="noConversion"/>
  </si>
  <si>
    <t>江苏方程新能源科技有限公司江阴海达橡塑3.5兆瓦分布式光伏发电项目</t>
    <phoneticPr fontId="12" type="noConversion"/>
  </si>
  <si>
    <t>无锡鼎顺新能源科技有限公司新区尚德2.8兆瓦分布式光伏发电项目</t>
    <phoneticPr fontId="12" type="noConversion"/>
  </si>
  <si>
    <t>无锡市鼎圣新能源科技有限公司滨湖区胡埭1.2兆瓦分布式光伏发电项目</t>
    <phoneticPr fontId="12" type="noConversion"/>
  </si>
  <si>
    <t>远景能源(江苏)有限公司江阴临港经济开发区0.1兆瓦分布式光伏发电项目</t>
    <phoneticPr fontId="12" type="noConversion"/>
  </si>
  <si>
    <t>中设无锡机械设备工程有限公司3.023兆瓦威克集团屋顶分布式光伏发电项目</t>
    <phoneticPr fontId="12" type="noConversion"/>
  </si>
  <si>
    <t>中设国联无锡新能源发展有限公司高新水务0.13兆瓦分布式发电项目</t>
    <phoneticPr fontId="12" type="noConversion"/>
  </si>
  <si>
    <t>江阴市中大电力有限公司江苏倪家巷精毛纺织2.5兆瓦分布式光伏发电项目</t>
    <phoneticPr fontId="12" type="noConversion"/>
  </si>
  <si>
    <t>江苏工民建设发展有限公司无锡市惠山区安信检测服务有限公司0.2兆瓦分布式光伏发电项目</t>
    <phoneticPr fontId="12" type="noConversion"/>
  </si>
  <si>
    <t>中化道达尔油品有限公司惠山华新加油站0.03兆瓦分布式光伏发电项目</t>
    <phoneticPr fontId="12" type="noConversion"/>
  </si>
  <si>
    <t>江苏红日光伏农业有限公司锡山江苏通用科技全钢二厂3.3兆瓦分布式光伏发电项目</t>
    <phoneticPr fontId="12" type="noConversion"/>
  </si>
  <si>
    <t>无锡市鼎圣新能源科技有限公司滨湖城投园区0.86兆瓦分布式光伏发电项目</t>
    <phoneticPr fontId="12" type="noConversion"/>
  </si>
  <si>
    <t>无锡市博耳蠡园新能源科技有限公司蠡园开发区1.4MW分布式光伏发电项目</t>
    <phoneticPr fontId="12" type="noConversion"/>
  </si>
  <si>
    <t>宜兴远东新能源有限公司新远东4.4MW分布式光伏发电项目</t>
    <phoneticPr fontId="12" type="noConversion"/>
  </si>
  <si>
    <t>无锡广盈实业有限公司437.6KW屋顶分布式光伏发电项目</t>
    <phoneticPr fontId="12" type="noConversion"/>
  </si>
  <si>
    <t>江苏江阴港港口集团股份有限公司江阴港6#码头0.22兆瓦分布式光伏发电项目</t>
    <phoneticPr fontId="12" type="noConversion"/>
  </si>
  <si>
    <t>金坛市嘉铭电力电子器件有限公司建设本公司屋顶0.02兆瓦分布式光伏发电项目</t>
    <phoneticPr fontId="12" type="noConversion"/>
  </si>
  <si>
    <t>常州市誉海照明电器有限公司建设本公司屋顶0.103兆瓦分布式光伏发电项目</t>
    <phoneticPr fontId="12" type="noConversion"/>
  </si>
  <si>
    <t>常州铭赛机器人科技股份有限公司建设本公司屋顶0.045兆瓦分布式光伏发电项目</t>
    <phoneticPr fontId="12" type="noConversion"/>
  </si>
  <si>
    <t>溧阳市琼花液压件厂建设本厂屋顶0.03兆瓦分布式光伏发电项目</t>
    <phoneticPr fontId="12" type="noConversion"/>
  </si>
  <si>
    <t>金坛市唐王建筑工程有限公司建设本公司屋顶0.01兆瓦分布式光伏发电项目</t>
    <phoneticPr fontId="12" type="noConversion"/>
  </si>
  <si>
    <t>常州市天长机械厂建设本公司屋顶0.1兆瓦分布式光伏发电项目</t>
    <phoneticPr fontId="12" type="noConversion"/>
  </si>
  <si>
    <t xml:space="preserve">江苏正辉太阳能电力有限公司建设江苏矽莱克电子科技有限公司屋顶0.059兆瓦分布式光伏发电项目 </t>
    <phoneticPr fontId="12" type="noConversion"/>
  </si>
  <si>
    <t>江苏正辉太阳能电力有限公司建设常州市海鲨合成化纤有限公司屋顶0.465兆瓦分布式光伏发电项目</t>
    <phoneticPr fontId="12" type="noConversion"/>
  </si>
  <si>
    <t>常州豪怡电器有限公司建设本公司屋顶0.049兆瓦分布式光伏发电项目</t>
    <phoneticPr fontId="12" type="noConversion"/>
  </si>
  <si>
    <t>常州美亮惠坤光伏有限公司建设常州市道铖精密机械公司屋顶0.35兆瓦分布式光伏发电项目</t>
    <phoneticPr fontId="12" type="noConversion"/>
  </si>
  <si>
    <t>常州市国亚纺织品有限公司建设本公司屋顶1.13兆瓦分布式光伏发电项目</t>
    <phoneticPr fontId="12" type="noConversion"/>
  </si>
  <si>
    <t>海克力斯镇江润茂钢球0.5MW分布式光伏发电</t>
    <phoneticPr fontId="12" type="noConversion"/>
  </si>
  <si>
    <t>江苏省茂源汽车零部件有限公司100KWp分布式光伏电站项目</t>
    <phoneticPr fontId="12" type="noConversion"/>
  </si>
  <si>
    <t>镇江港大电力能源有限公司100KWp分布式光伏发电项目</t>
    <phoneticPr fontId="12" type="noConversion"/>
  </si>
  <si>
    <t>镇江港能电力有限公司镇江新区镇江亿都家居建材城有限公司建筑屋顶3.4MWp分布式光伏发电项目</t>
    <phoneticPr fontId="12" type="noConversion"/>
  </si>
  <si>
    <t>镇江港能电力有限公司镇江新区太阳能光电建筑应用集中示范区建设项目</t>
    <phoneticPr fontId="12" type="noConversion"/>
  </si>
  <si>
    <t>沃得重工21.5MWp分布式光伏发电</t>
    <phoneticPr fontId="12" type="noConversion"/>
  </si>
  <si>
    <t>中节能太阳能科技(镇江)有限公司职工综合楼分布式光伏电站项目</t>
    <phoneticPr fontId="12" type="noConversion"/>
  </si>
  <si>
    <t>江苏兆鋆新材料股份有限公司厂房屋顶600kWp分布式光伏发电项目</t>
    <phoneticPr fontId="12" type="noConversion"/>
  </si>
  <si>
    <t>江苏大航微电网科技有限公司扬中市宏达房屋开发公司电气工业城商住楼屋顶500KWp光伏电站项目</t>
    <phoneticPr fontId="12" type="noConversion"/>
  </si>
  <si>
    <t>扬中市江苏美科硅能源有限公司厂房屋顶4MWp分布式光伏发电项目</t>
    <phoneticPr fontId="12" type="noConversion"/>
  </si>
  <si>
    <t>扬中市新坝镇新坝社区居民委员会办公屋顶30KWp分布式光伏发电项目</t>
    <phoneticPr fontId="12" type="noConversion"/>
  </si>
  <si>
    <t>扬中市兴隆中心小学太阳能发电设备项目</t>
    <phoneticPr fontId="12" type="noConversion"/>
  </si>
  <si>
    <t>扬中市印刷有限公司屋顶400KWp光伏电站项目</t>
    <phoneticPr fontId="12" type="noConversion"/>
  </si>
  <si>
    <t>扬州市金鼎新能源有限公司900kWp太阳能分布式发电项目</t>
  </si>
  <si>
    <t>扬州宏诚电器有限公司1.82MWp太阳能分布式发电项目</t>
  </si>
  <si>
    <t>扬州市洁源光伏发电股份有限公司9.7MWp太阳能分布式发电项目</t>
  </si>
  <si>
    <t>扬州日利达有限公司105KW分布式光伏发电项目  </t>
  </si>
  <si>
    <t>江苏森利达光电有限公司10MW分布式光伏发电项目  </t>
  </si>
  <si>
    <t>扬州林洋零点新能源科技有限公司5.6MWp分布式光伏发电项目</t>
  </si>
  <si>
    <t>晶澳(扬州)太阳能科技有限公司443KWp分布式光伏发电项目</t>
  </si>
  <si>
    <t>扬州市洁源光伏发电股份有限公司2.4MWp分布式光伏发电项目</t>
  </si>
  <si>
    <t>江苏宝利鑫新能源开发有限公司20MWp分布式光伏发电项目</t>
  </si>
  <si>
    <t>扬州市华特电力设备有限公司150kWp分布式光伏发电项目</t>
  </si>
  <si>
    <t>扬州扬杰电子科技股份有限公司2.5908MWp分布式光伏发电项目</t>
  </si>
  <si>
    <t>江苏省江建集团有限公司50kWp分布式光伏发电项目</t>
  </si>
  <si>
    <t>扬州博优通新能源科技有限公司2MWp分布式光伏发电项目</t>
  </si>
  <si>
    <t>江苏星火照明集团有限公司0.5MW分布式光伏发电项目</t>
  </si>
  <si>
    <t>扬州市邗江区汊河街道敬老院10KWp分布式光伏发电项目</t>
  </si>
  <si>
    <t>扬州市邗江区瓜洲镇敬老院10KWp分布式光伏发电项目</t>
  </si>
  <si>
    <t>扬州首信日利达光电发展有限公司仪征分公司扬州金阳光帝业城15MWp分布式发电项目一期金亿翔建材城1.5MWp分布式光伏发电项目</t>
  </si>
  <si>
    <t>扬州润德菲尔生态农业科技发展有限公司30KWp分布式光伏发电</t>
  </si>
  <si>
    <t>仪征市新世纪幼儿园6KWp分布式光伏发电项目</t>
  </si>
  <si>
    <t>泰州市海陵区莲花社区分布式太阳能发电建筑应用项目</t>
    <phoneticPr fontId="12" type="noConversion"/>
  </si>
  <si>
    <t>泰州统一分布式光伏发电项目</t>
    <phoneticPr fontId="12" type="noConversion"/>
  </si>
  <si>
    <t>惠尔信机械（泰兴）有限公司3.5MWp分布式光伏发电项目</t>
    <phoneticPr fontId="12" type="noConversion"/>
  </si>
  <si>
    <t>南通市洛神智能工贸有限公司40千瓦分布式光伏发电项目</t>
    <phoneticPr fontId="12" type="noConversion"/>
  </si>
  <si>
    <t>江苏福克斯电力工程有限公司1MW屋顶太阳能光伏发电项目</t>
    <phoneticPr fontId="12" type="noConversion"/>
  </si>
  <si>
    <t>海门市银燕电子有限公司0.92MWp屋顶光伏发电项目</t>
    <phoneticPr fontId="12" type="noConversion"/>
  </si>
  <si>
    <t>江苏尚福新能源有限公司江苏尚福韩通船舶3.5MWp分布式光伏发电项目</t>
    <phoneticPr fontId="12" type="noConversion"/>
  </si>
  <si>
    <t xml:space="preserve">中天光伏技术有限公司分布式光伏发电项目 </t>
    <phoneticPr fontId="12" type="noConversion"/>
  </si>
  <si>
    <t>启东市华虹新能源电力有限公司6.6MWp分布式发电</t>
    <phoneticPr fontId="12" type="noConversion"/>
  </si>
  <si>
    <t>力耀金属构件(南通)有限公司分布式太阳能光伏并网发电项目</t>
    <phoneticPr fontId="12" type="noConversion"/>
  </si>
  <si>
    <t>南通映和服装有限公司120KW屋顶太阳能分布式光伏发电项目</t>
    <phoneticPr fontId="12" type="noConversion"/>
  </si>
  <si>
    <t>南通立洋化学有限公司50KW分布式光伏发电项目</t>
    <phoneticPr fontId="12" type="noConversion"/>
  </si>
  <si>
    <t>江苏英隆新能源投资有限公司30KW屋顶分布式光伏发电新建项目</t>
    <phoneticPr fontId="12" type="noConversion"/>
  </si>
  <si>
    <t>中天科技海缆有限公司6MWp分布式光伏发电项目</t>
    <phoneticPr fontId="12" type="noConversion"/>
  </si>
  <si>
    <t>南通继来光伏设备有限公司南通市金乐农贸市场屋顶300KW分布式光伏发电项目</t>
    <phoneticPr fontId="12" type="noConversion"/>
  </si>
  <si>
    <t>江苏启晶光电科技有限公司2MW分布式光伏发电项目</t>
  </si>
  <si>
    <t>钱江方洲小区44KW屋顶分布式光伏发电项目</t>
  </si>
  <si>
    <t>华景园小区20KW屋顶分布式光伏发电项目</t>
  </si>
  <si>
    <t>阳光星辰小区40KW分布式光伏发电项目</t>
  </si>
  <si>
    <t>东方绿苑小区20KW分布式光伏发电项目</t>
  </si>
  <si>
    <t>水岸明都小区25KW分布式光伏发电项目</t>
  </si>
  <si>
    <t>东台市海鹏船舶配件厂屋顶80KW分布式光伏发电项目</t>
    <phoneticPr fontId="12" type="noConversion"/>
  </si>
  <si>
    <t>江苏天合太阳能电力开发有限公司天合光能屋顶1.35MW分布式光伏发电项目</t>
  </si>
  <si>
    <t>盐城利日新能源有限公司5MW分布式光伏发电项目</t>
  </si>
  <si>
    <t>盐城润之康中药材有限公司65.205KW屋顶分布式光伏发电项目</t>
  </si>
  <si>
    <t>建湖县清沁池休闲娱乐会所有限公司新上76.8KW屋顶分布式光伏发电项目</t>
    <phoneticPr fontId="12" type="noConversion"/>
  </si>
  <si>
    <t>东台市华鑫石材厂224.91KW屋顶分布式光伏发电项目</t>
    <phoneticPr fontId="12" type="noConversion"/>
  </si>
  <si>
    <t>东台市龙之梦服饰实业有限公司179.01KW屋顶分布式光伏发电项目</t>
    <phoneticPr fontId="12" type="noConversion"/>
  </si>
  <si>
    <t>金都华府小区40KW分布式光伏发电项目</t>
  </si>
  <si>
    <t>东台市华星织造厂120KW屋顶分布式光伏发电项目</t>
    <phoneticPr fontId="12" type="noConversion"/>
  </si>
  <si>
    <t>跃进新村30KW分布式光伏发电项目</t>
  </si>
  <si>
    <t>东台市符华光伏发电中心34.935KW屋顶分布式光伏发电项目</t>
  </si>
  <si>
    <t>江苏昀汇新能源科技有限公司高效渔业养殖大棚5.9MW分布式光伏项目</t>
    <phoneticPr fontId="12" type="noConversion"/>
  </si>
  <si>
    <t>华克工业科技(江苏)有限公司江苏华克21KWp屋顶分布式光伏发电项目</t>
    <phoneticPr fontId="12" type="noConversion"/>
  </si>
  <si>
    <t>江苏华源新能源科技有限公司76KW屋面光伏发电项目</t>
    <phoneticPr fontId="12" type="noConversion"/>
  </si>
  <si>
    <t>淮安铭泰电力科技有限公司淮安流均渔光互补4MW分布式光伏发电项目</t>
  </si>
  <si>
    <t>淮安市淮阴区刘老庄乡拓普资产经营有限公司1000kwp集中并网光伏发电项目</t>
  </si>
  <si>
    <t>金湖县铸锻产业园20MW分布式光伏发电项目</t>
  </si>
  <si>
    <t>淮安融高光伏发电有限公司复兴镇5MW渔光互补分布式光伏发电项目</t>
  </si>
  <si>
    <t>江苏中通房地产开发有限公司14kw太阳能光伏发电项目</t>
    <phoneticPr fontId="12" type="noConversion"/>
  </si>
  <si>
    <t>宿迁天蓝光伏电力有限公司11mw分布式太阳能光伏电站项目</t>
    <phoneticPr fontId="12" type="noConversion"/>
  </si>
  <si>
    <t>宿迁天蓝光伏电力有限公司6mw分布式太阳能光伏电站项目</t>
    <phoneticPr fontId="12" type="noConversion"/>
  </si>
  <si>
    <t>新沂硕达新材料有限公司130KWp分布式光伏发电工程项目</t>
    <phoneticPr fontId="12" type="noConversion"/>
  </si>
  <si>
    <t>徐州方兴实业有限公司82KW分布式光伏发电项目</t>
    <phoneticPr fontId="12" type="noConversion"/>
  </si>
  <si>
    <t>宿迁绿能电力有限公司3.2MW分布式光伏电站建设项目</t>
  </si>
  <si>
    <t>宿迁绿能电力有限公司2.7MW分布式光伏电站建设项目</t>
  </si>
  <si>
    <t>常州武南标准厂房投资发展有限公司创新产业园区屋顶4兆瓦分布式光伏发电项目</t>
    <phoneticPr fontId="12" type="noConversion"/>
  </si>
  <si>
    <t>中康盛康2.23MW屋顶光伏</t>
    <phoneticPr fontId="12" type="noConversion"/>
  </si>
  <si>
    <t>龙焱能源科技(杭州)有限公司</t>
  </si>
  <si>
    <t>杭州正泰光伏发电有限公司</t>
  </si>
  <si>
    <t>浙江大学医学院附属儿童医院</t>
  </si>
  <si>
    <t>浙江省建筑科学设计研究院有限公司</t>
  </si>
  <si>
    <t>杭州松下住宅电器设备(出口加工区)有限公司</t>
  </si>
  <si>
    <t>龙炎能源科技(杭州)有限公司</t>
  </si>
  <si>
    <t>杭州英晖新能源有限公司</t>
  </si>
  <si>
    <t>杭州万轮科技创业中心1.5MW分布式电站</t>
  </si>
  <si>
    <t>华电电力科学研究院</t>
  </si>
  <si>
    <t>杭州有瑞电力科技有限公司</t>
  </si>
  <si>
    <t>浙江华云清洁能源有限公司</t>
  </si>
  <si>
    <t>浙江沪杭甬高速公路股份有限公司杭州管理处</t>
  </si>
  <si>
    <t>杭州建信新能源科技有限公司</t>
  </si>
  <si>
    <t>杭州再依服饰有限公司</t>
  </si>
  <si>
    <t>杭州晶鑫科技有限公司</t>
  </si>
  <si>
    <t>杭州萧山义蓬蓬园电子配件厂</t>
  </si>
  <si>
    <t>杭州新湖明珠置业有限公司</t>
  </si>
  <si>
    <t>浙江申新包装实业有限公司厂房屋顶分布式光伏发电项目</t>
  </si>
  <si>
    <t>杭州精筑华洋化工0.3MW光伏发电并网项目</t>
  </si>
  <si>
    <t>浙江建设职业技术学院分布式光伏发电项目</t>
  </si>
  <si>
    <t>南庄王菜市场屋顶分布式光伏发电项目</t>
  </si>
  <si>
    <t>杭州杭海实业有限公司</t>
  </si>
  <si>
    <t>杭州忠达绗缝绣品有限公司及杭州忠澳绗缝制品有限公司屋顶分布式光伏发电项目</t>
  </si>
  <si>
    <t>浙江万达汽车方向机股份有限公司屋顶分布式光伏发电项目</t>
  </si>
  <si>
    <t>达利（中国）有限公司屋顶分布式光伏发电项目</t>
  </si>
  <si>
    <t>益农沙地蔬菜品牌提升建设项目</t>
  </si>
  <si>
    <t>浙江正凯集团有限公司1MW屋顶分布式光伏发电项目</t>
  </si>
  <si>
    <t>浙江正凯集团有限公司0.5MW屋顶分布式光伏发电项目</t>
  </si>
  <si>
    <t>浙江汇盈电子有限公司(创新投资)</t>
  </si>
  <si>
    <t>杭州呈瑞电力科技有限公司</t>
  </si>
  <si>
    <t>杭州余杭正泰太阳能发电有限公司</t>
  </si>
  <si>
    <t>杭州有瑞电力科技有限公司(金升金属)</t>
  </si>
  <si>
    <t>杭州有瑞电力科技有限公司(华光焊接)</t>
  </si>
  <si>
    <t>杭州有瑞电力科技有限公司(新希望双峰乳业)</t>
  </si>
  <si>
    <t>浙江汇盈电子有限公司</t>
  </si>
  <si>
    <t>杭州早川电线有限公司</t>
  </si>
  <si>
    <t>杭州禹航电器有限公司</t>
  </si>
  <si>
    <t>杭州凯达电力建设有限公司</t>
  </si>
  <si>
    <t>杭州余杭云龙建材有限公司</t>
  </si>
  <si>
    <t>杭州宜家家居有限公司</t>
  </si>
  <si>
    <t>杭州市余杭区文化广电新闻出版局</t>
  </si>
  <si>
    <t>杭州市余杭区梧桐寺</t>
  </si>
  <si>
    <t>杭州光顺电力科技有限公司</t>
  </si>
  <si>
    <t>富阳爱玲东生态农业开发有限公司</t>
  </si>
  <si>
    <t>杭州金固新能源开发有限公司</t>
  </si>
  <si>
    <t>富阳盛和新能源开发有限公司</t>
  </si>
  <si>
    <t>浙江合大太阳能科技有限公司</t>
  </si>
  <si>
    <t>临安市太阳镇农村五保供养服务中心</t>
  </si>
  <si>
    <t>临安市板桥镇农村五保供养服务中心</t>
  </si>
  <si>
    <t>杭州双龙照明电器有限公司</t>
  </si>
  <si>
    <t>临安市清凉峰镇农村五保供养服务中心</t>
  </si>
  <si>
    <t>杭州临安浙电印务有限公司</t>
  </si>
  <si>
    <t>临安市龙岗镇农村五保供养服务中心</t>
  </si>
  <si>
    <t>临安锦城冷食批发部</t>
  </si>
  <si>
    <t>杭州临安爱瑞线缆有限公司</t>
  </si>
  <si>
    <t>杭州光福能源科技有限公司</t>
  </si>
  <si>
    <t>桐庐三瑞电力有限公司</t>
  </si>
  <si>
    <t>桐庐国华农庄有限公司</t>
  </si>
  <si>
    <t>浙江浙大水业有限公司</t>
  </si>
  <si>
    <t>建德市同策太阳能科技有限公司</t>
  </si>
  <si>
    <t>杭州自在堂生态农业有限公司</t>
  </si>
  <si>
    <t>淳安县荣华纺织有限公司</t>
  </si>
  <si>
    <t>长兴经济技术开发区二期20MWp屋顶光伏发电示范项目（桐昆集团厂区）</t>
  </si>
  <si>
    <t>湖州良坊布业有限公司0.5MW光伏发电项目</t>
  </si>
  <si>
    <t>50kW屋顶光伏发电项目</t>
  </si>
  <si>
    <t>浙江贝盛新能源开发有限公司二期10MW光伏发电项目（栋梁新材4.95MW项目）</t>
  </si>
  <si>
    <t>浙江贝盛新能源开发有限公司湖州市吴兴区10.03MW分布式光伏电站项目（科技创业园3.01MW项目）</t>
  </si>
  <si>
    <t>浙江申浩兔业发展有限公司屋顶500KW光伏发电项目</t>
  </si>
  <si>
    <t>基于微型逆变技术的50KW高效屋顶光伏发电系统项目</t>
  </si>
  <si>
    <t>浙江贝盛新能源开发有限公司鸿昌铝业1.26MW分布式光伏发电项目</t>
  </si>
  <si>
    <t>浙江贝盛新能源开发有限公司永兴特钢1.8MW分布式光伏发电项目</t>
  </si>
  <si>
    <t>浙江德清正泰新能源科技有限公司(德盛纺织项目）</t>
  </si>
  <si>
    <t>德清县临杭工业区光伏发电项目（升华物流一期4.7兆瓦）</t>
  </si>
  <si>
    <t>德清龙能电力发展有限公司（德清南丰机械有限公司）</t>
  </si>
  <si>
    <t>安吉利能22MW分布式光伏发电项目</t>
  </si>
  <si>
    <t>浙江安吉正泰1.275MW分布式光伏发电项目</t>
  </si>
  <si>
    <t>安吉吉光能源0.5MW分布式光伏发电项目</t>
  </si>
  <si>
    <t>安吉吉光能源0.25MW分布式光伏发电项目</t>
  </si>
  <si>
    <t>鄣吴镇旅游集散中心暨交通客运中心太阳能光伏项目</t>
  </si>
  <si>
    <t>海宁经编产业园30兆瓦分布式光伏发电项目</t>
  </si>
  <si>
    <t>海宁市袁花镇长啸股份经济合作社</t>
  </si>
  <si>
    <t>海宁经济开发区50兆瓦分布式光伏发电项目</t>
  </si>
  <si>
    <t>海宁市袁花镇梨园股份经济合作社</t>
  </si>
  <si>
    <t>海宁市袁花镇夹山股份经济合作社</t>
  </si>
  <si>
    <t>海宁市袁花镇龙联股份经济合作社</t>
  </si>
  <si>
    <t>海宁市袁花镇东风股份经济合作社</t>
  </si>
  <si>
    <t>海宁市袁花镇镇东股份经济合作社</t>
  </si>
  <si>
    <t>海宁市袁花镇镇西股份经济合作社</t>
  </si>
  <si>
    <t>海宁市袁花镇新袁股份经济合作社</t>
  </si>
  <si>
    <t>海宁市袁花镇双丰股份经济合作社</t>
  </si>
  <si>
    <t>海宁茂隆10MWp分布式光伏发电项目</t>
  </si>
  <si>
    <t>海宁市袁花镇红新股份经济合作社</t>
  </si>
  <si>
    <t>海宁市中羿太阳能科技有限公司</t>
  </si>
  <si>
    <t>2015年海宁经编产业园区30MWp分布式光伏发电项目</t>
  </si>
  <si>
    <t>海宁市伟伦经编毛绒有限公司</t>
  </si>
  <si>
    <t>海宁市伊利达针织有限公司</t>
  </si>
  <si>
    <t>海宁高新区分布式光伏发电项目</t>
  </si>
  <si>
    <t>海宁市晶科分布式屋顶光伏发电项目</t>
  </si>
  <si>
    <t>海宁市硖石街道永丰股份经济合作社</t>
  </si>
  <si>
    <t>许村镇分布式光伏发电项目</t>
  </si>
  <si>
    <t>海宁市马桥街道桐溪社区居民委员会</t>
  </si>
  <si>
    <t>海宁市大美五金有限公司分布式光伏发电项目</t>
  </si>
  <si>
    <t>浙江天华新能源一期5MWp分布式光伏发电项目</t>
  </si>
  <si>
    <t>浙江好亚能源775kWp分布式光伏发电项目</t>
  </si>
  <si>
    <t>嘉兴平湖40兆瓦分布式光伏发电项目四期12.19兆瓦项目</t>
  </si>
  <si>
    <t>10MWP分布式光伏发电示范项目</t>
  </si>
  <si>
    <t>嘉兴平湖20.65兆瓦分布式光伏发电项目</t>
  </si>
  <si>
    <t>景兴纸业2.0405MWp分布式光伏发电项目</t>
  </si>
  <si>
    <t>嘉兴平湖9.72兆瓦分布式光伏发电项目</t>
  </si>
  <si>
    <t>平湖京运通新能源有限公司Ⅰ期1.49886MW分布式光伏发电项目</t>
  </si>
  <si>
    <t>平湖市林埭镇工业园区分布式光伏发电项目</t>
  </si>
  <si>
    <t>嘉兴平湖40兆瓦分布式光伏发电项目三期7.95兆瓦项目</t>
  </si>
  <si>
    <t>平湖京运通新能源有限公司二期0.962MW分布式光伏发电项目</t>
  </si>
  <si>
    <t>嘉兴平湖5.08兆瓦分布式光伏发电项目</t>
  </si>
  <si>
    <t>平湖京运通新能源有限公司Ⅳ期10.40778MWp分布式光伏发电</t>
  </si>
  <si>
    <t>嘉兴平湖2.86兆瓦分布式光伏发电项目</t>
  </si>
  <si>
    <t>嘉兴市晶科能源发展有限公司</t>
  </si>
  <si>
    <t>中国电子科技集团公司第三十六研究所</t>
  </si>
  <si>
    <t>浙江鸿禧能源股份有限公司</t>
  </si>
  <si>
    <t>嘉兴福莱特新能源科技有限公司</t>
  </si>
  <si>
    <t>嘉兴上电光伏发电有限公司</t>
  </si>
  <si>
    <t>海盐正泰光伏发电有限公司</t>
  </si>
  <si>
    <t>嘉兴日升金瑞电力开发有限公司</t>
  </si>
  <si>
    <t>嘉兴金昌电子科技有限公司</t>
  </si>
  <si>
    <t>嘉兴市秀州光伏园区服务有限公司</t>
  </si>
  <si>
    <t>嘉兴市晶科电力工程有限公司</t>
  </si>
  <si>
    <t>浙江昱能科技有限公司</t>
  </si>
  <si>
    <t>嘉兴世合新农村开发有限公司</t>
  </si>
  <si>
    <t>浙江嘉科新能源科技有限公司</t>
  </si>
  <si>
    <t>中广核太阳能（嘉兴）有限公司</t>
  </si>
  <si>
    <t>油车港镇钱家桥村经济合作社</t>
  </si>
  <si>
    <t>嘉兴正泰光伏发电有限公司</t>
  </si>
  <si>
    <t>嘉兴昱中新能源科技有限公司潘祖烈家庭光伏项目</t>
  </si>
  <si>
    <t>嘉兴中元绿洲光电科技有限公司</t>
  </si>
  <si>
    <t>浙江晶森能源科技有限公司</t>
  </si>
  <si>
    <t>海盐县晶科光伏电力有限公司</t>
  </si>
  <si>
    <t>嘉兴禾联能源有限公司</t>
  </si>
  <si>
    <t>嘉兴昱中新能源科技有限公司张莉华家庭光伏发电项目</t>
  </si>
  <si>
    <t>嘉兴昱中新能源科技有限公司吴子鹰家庭光伏发电项目</t>
  </si>
  <si>
    <t>嘉兴昱中新能源科技有限公司</t>
  </si>
  <si>
    <t>嘉兴昱中新能源科技有限公司郭鼎项目</t>
  </si>
  <si>
    <t>奥瑟亚（嘉兴）光伏科技有限公司</t>
  </si>
  <si>
    <t>奥瑟亚(嘉兴）光伏科技有限公司</t>
  </si>
  <si>
    <t>嘉兴市秀洲区洪合兴达针织机械厂</t>
  </si>
  <si>
    <t>嘉兴京运通新能源有限公司</t>
  </si>
  <si>
    <t>海盐京运通新能源有限公司</t>
  </si>
  <si>
    <t>嘉兴科诺新能源开发有限公司</t>
  </si>
  <si>
    <t>嘉兴昱中新能源科技有限公司周涛家庭光伏发电项目</t>
  </si>
  <si>
    <t>嘉兴科茂光伏有限公司</t>
  </si>
  <si>
    <t>平湖京运通新能源有限公司</t>
  </si>
  <si>
    <t>中国科学院嘉兴市微电子仪器与设备工程中心</t>
  </si>
  <si>
    <t>嘉兴市秀洲区油车港镇胜丰村股份经济合作社</t>
  </si>
  <si>
    <t>嘉兴秀源光电科技有限公司</t>
  </si>
  <si>
    <t>嘉兴昱中新能源科技有限公司朱建萍家庭光伏发电项目</t>
  </si>
  <si>
    <t>嘉兴市禾风食品有限公司</t>
  </si>
  <si>
    <t>嘉兴银阳新能源有限公司</t>
  </si>
  <si>
    <t>海盐固特装饰有限公司</t>
  </si>
  <si>
    <t>嘉兴科洁新能源有限公司</t>
  </si>
  <si>
    <t>嘉兴市七洲漂染有限公司</t>
  </si>
  <si>
    <t>浙江嘉兴盛康医药有限公司</t>
  </si>
  <si>
    <t>嘉兴澎盛光伏有限公司</t>
  </si>
  <si>
    <t>嘉兴岐达新材料有限公司</t>
  </si>
  <si>
    <t>海盐科茂新能源有限公司</t>
  </si>
  <si>
    <t>嘉兴旭日光电科技有限公司</t>
  </si>
  <si>
    <t>嘉兴市长裕投资有限公司</t>
  </si>
  <si>
    <t>嘉兴科联新能源有限公司</t>
  </si>
  <si>
    <t>浙江达欣嘉置业有限公司</t>
  </si>
  <si>
    <t>浙江保利钢能源科技有限公司光伏发电项目</t>
  </si>
  <si>
    <t>装机容量0.9MW屋顶分布式光伏发电建设项目</t>
  </si>
  <si>
    <t>建设6.7MW分布式光伏电站项目</t>
  </si>
  <si>
    <t>保利钢.通元织造0.6MW分布式发电建设项目</t>
  </si>
  <si>
    <t>装机容量0.6MW屋顶光伏发电建设项目</t>
  </si>
  <si>
    <t>装机容量0.5MW屋顶光伏发电建设项目</t>
  </si>
  <si>
    <t>海盐凌通实业有限公司118kw光伏发电项目</t>
  </si>
  <si>
    <t>装机容量1.8MW屋顶光伏发电建设项目</t>
  </si>
  <si>
    <t>装机容量0.42MW屋顶光伏发电建设项目</t>
  </si>
  <si>
    <t>浙江晟丰新材料有限公司319kWp光伏发电项目</t>
  </si>
  <si>
    <t>科茂.汇通家具装机容量1182.5kW光伏发电建设项目</t>
  </si>
  <si>
    <t>装机容量0.13MW屋顶光伏发电建设项目</t>
  </si>
  <si>
    <t>新兴制衣装机容量144.6kW光伏发电建设项目</t>
  </si>
  <si>
    <t>海盐新盛达标准件有限公司644.13kWp分布式光伏发电项目</t>
  </si>
  <si>
    <t>装机容量0.24MW屋顶光伏发电建设项目</t>
  </si>
  <si>
    <t>装机容量0.24W屋顶光伏发电建设项目</t>
  </si>
  <si>
    <t>浙江祥恒包装有限公司4406.4kwP分布式光伏发电项目</t>
  </si>
  <si>
    <t>奥亿普数据电缆装机容量180KWp光伏发电建设项目</t>
  </si>
  <si>
    <t>浙江中达特钢股份有限公司1009.8kWp分布式光伏发电项目</t>
  </si>
  <si>
    <t>新建五金装机容量285.6KW光伏发电建设项目</t>
  </si>
  <si>
    <t>海盐金凌标准件有限公司538.56kWp分布式光伏发电项目</t>
  </si>
  <si>
    <t>海盐孚邦机械有限公司824.67kWp分布式光伏发电项目</t>
  </si>
  <si>
    <t>装机容量0.2MW屋顶光伏发电建设项目</t>
  </si>
  <si>
    <t>浙江亚磊型钢冷拔有限公司1666.17kWp分布式光伏发电项目</t>
  </si>
  <si>
    <t>装机容量1.3MW屋顶光伏发电建设项目</t>
  </si>
  <si>
    <t>海盐中天服饰有限公司200kwp光伏发电项目</t>
  </si>
  <si>
    <t>浙江群展精密紧固件有限公司2.04204MWP分布式光伏发电项目</t>
  </si>
  <si>
    <t>嘉善山鹰纸业纸品有限公司</t>
  </si>
  <si>
    <t>浙江裕华木业有限公司</t>
  </si>
  <si>
    <t>闼闼门业科技有限公司</t>
  </si>
  <si>
    <t>浙江裕华家居材料有限公司319kW分布式光伏发电项目</t>
  </si>
  <si>
    <t>正泰.晋亿物流5033.7kW分布式光伏发电项目</t>
  </si>
  <si>
    <t>正泰—金善印染596.7kW分布式光伏发电项目</t>
  </si>
  <si>
    <t>浙江桐乡正泰光伏发电有限公司</t>
  </si>
  <si>
    <t>桐乡市河山工业区开发有限公司</t>
  </si>
  <si>
    <t>浙江新中和羊毛有限公司分布式光伏电站(浙江桐乡正泰光伏发电有限公司)</t>
  </si>
  <si>
    <t>桐乡天昱节能技术有限公司</t>
  </si>
  <si>
    <t>桐乡科茂新能源有限公司</t>
  </si>
  <si>
    <t>桐乡京运通新能源有限公司</t>
  </si>
  <si>
    <t>桐乡科联新能源有限公司</t>
  </si>
  <si>
    <t>浙江戴德动力机械有限公司分布式光伏电站(桐乡京运通新能源有限公司)</t>
  </si>
  <si>
    <t>桐乡科能新能源有限公司</t>
  </si>
  <si>
    <t>长江纺织(浙江)有限公司分布式光伏电站(桐乡京运通新能源有限公司)</t>
  </si>
  <si>
    <t>浙江普特铝业有限公司分布式光伏电站(桐乡京运通新能源有限公司)</t>
  </si>
  <si>
    <t>嘉兴市双锤建材有限责任公司分布式光伏电站(桐乡天昱节能技术有限公司)</t>
  </si>
  <si>
    <t>东阳市家博家居有限公司51KW屋顶分布式光伏电站项目</t>
  </si>
  <si>
    <t>浙江海王电器有限公司610KW屋顶分布式光伏发电项目</t>
  </si>
  <si>
    <t>浙江晟格50kW屋顶光伏并网发电项目</t>
  </si>
  <si>
    <t>兰溪市晶好新能源科技有限公司245kW分布式光伏发电项目</t>
  </si>
  <si>
    <t>浙江杭州大马水泥有限公司</t>
  </si>
  <si>
    <t>浙江恒友机电有限公司</t>
  </si>
  <si>
    <t>浙江海德电器有限公司2MWp屋顶分布式光伏发电项目</t>
  </si>
  <si>
    <t>浙江绿源电动车有限公司39.75分布式光伏发电项目</t>
  </si>
  <si>
    <t>金华点石新能源科技有限公司</t>
  </si>
  <si>
    <t>金华市超浪塑粉有限公司50.49KVA分布式光伏发电项目</t>
  </si>
  <si>
    <t>丽水方正电机股份有限公司屋顶1.656MW分布式光伏发电项目</t>
  </si>
  <si>
    <t>浙江波力胜新能源科技有限公司屋顶0.12MW分布式光伏发电项目</t>
  </si>
  <si>
    <t>浙江浙能龙泉生物质发电有限公司分布式光伏发电项目</t>
  </si>
  <si>
    <t>丽水市金铭温室大棚设备有限公司屋顶4.35KW光伏发电项目</t>
  </si>
  <si>
    <t>丽水赛丽生物质发电有限公司1.2MW分布式光伏发电项目</t>
  </si>
  <si>
    <t>浙江鸿顺实业有限公司光伏发电项目</t>
  </si>
  <si>
    <t>浙江澳贝思新能源科技有限公司</t>
  </si>
  <si>
    <t>浙江佰易文具有限公司光伏发电项目</t>
  </si>
  <si>
    <t>浙江松阳工业园区分布式电站</t>
  </si>
  <si>
    <t>宁波新宝工业有限公司分布式规范发电项目</t>
  </si>
  <si>
    <t>宁波四维尔汽车零部件有限公司分布式规范发电项目</t>
  </si>
  <si>
    <t>102.4千瓦太阳能分布式发电项目</t>
  </si>
  <si>
    <t>宁波群友光电有限公司3.2MW分布式光伏发电项目</t>
  </si>
  <si>
    <t>1.1MW分布式光伏屋顶发电项目</t>
  </si>
  <si>
    <t>宁波佳明金属制品有限公司1MW分布式光伏发电项目</t>
  </si>
  <si>
    <t>宁波福特继电器有限公司光伏发电项目</t>
  </si>
  <si>
    <t>宁波新唐机电有限公司200kWp太阳能光伏发电项目</t>
  </si>
  <si>
    <t>宁波双源纺织发展有限公司分布式光伏发电项目</t>
  </si>
  <si>
    <t>宁波群志光电有限公司6.5MWp屋顶分布式光伏电站</t>
  </si>
  <si>
    <t>宁波兴港货柜有限公司900kW分布式光伏发电项目</t>
  </si>
  <si>
    <t>滕头村屋顶光伏并网发电项目</t>
  </si>
  <si>
    <t>宁海县长街启爱电器通讯店</t>
  </si>
  <si>
    <t>宁海分布式电站1.08MW项目（一期）</t>
  </si>
  <si>
    <t>分布式光伏发电项目</t>
  </si>
  <si>
    <t>100.17kw屋顶分布式光伏发电项目</t>
  </si>
  <si>
    <t>浙江双宇电子科技0.5MW分布式光伏发电项目</t>
  </si>
  <si>
    <t>象山县泗洲头镇墩岙村经济合作社</t>
  </si>
  <si>
    <t>宁波象山经济开发区光伏发电项目（合力集团）</t>
  </si>
  <si>
    <t>57.51KW屋顶分布式光伏项目</t>
  </si>
  <si>
    <t>宁波丽晶数码科技0.84762mw分布式光伏发电项目</t>
  </si>
  <si>
    <t>宁波麦克潘特967.215kwp屋顶分布式光伏发电项目</t>
  </si>
  <si>
    <t>宁波泰来环保设备有限公司分布式光伏发电项目</t>
  </si>
  <si>
    <t>宁波经贸学校50kw屋顶分布式光伏发电项目</t>
  </si>
  <si>
    <t>福达轴承屋顶光伏并网项目</t>
  </si>
  <si>
    <t>慈溪市新兴产业集群区分布式光伏发电一期工程</t>
  </si>
  <si>
    <t>慈溪市四海轴承有限公司0.5MW分布式光伏发电项目</t>
  </si>
  <si>
    <t>慈溪市鸣鹤兴华电器配件厂光伏发电并网系统</t>
  </si>
  <si>
    <t>余姚市宁波捷丰现代家俱有限公司分布式光伏发电工程</t>
  </si>
  <si>
    <t>余姚市宁波更大集团有限公司分布式光伏发电工程</t>
  </si>
  <si>
    <t>100KW分布式太阳能光伏发电</t>
  </si>
  <si>
    <t>余姚市驰誉汽车用品有限公司15.6KW屋顶光伏发电项目</t>
  </si>
  <si>
    <t>浙江思达电缆有限公司400KWp分布式光伏发电项目</t>
  </si>
  <si>
    <t>绍兴滨海新城行政服务中心104kWp光伏发电项目</t>
  </si>
  <si>
    <t>孙端镇村头村垃圾资源化处理中心35kwp光伏发电项目</t>
  </si>
  <si>
    <t>佳绣针织350kW分布式光伏发电项目</t>
  </si>
  <si>
    <t>昌隆化纤709kW分布式光伏发电项目</t>
  </si>
  <si>
    <t>康宇弹簧400kW分布式光伏发电项目</t>
  </si>
  <si>
    <t>市府大院120kW屋顶分布式光伏发电项目</t>
  </si>
  <si>
    <t>绍兴市上虞道墟海炎汽车美容服务中心</t>
  </si>
  <si>
    <t>浙江三花股份有限公司5.79MW分布式光伏发电项目</t>
  </si>
  <si>
    <t>浙江天台花市新能源有限公司</t>
  </si>
  <si>
    <t>台州市水处理发展有限公司5MW光伏发电项目</t>
  </si>
  <si>
    <t>临海正泰光伏发电有限公司</t>
  </si>
  <si>
    <t>浙江贝立德能源科技有限公司分布式光伏电站二期扩容152KW项目</t>
  </si>
  <si>
    <t>浙江龙士达家居用品有限公司</t>
  </si>
  <si>
    <t>温州国际会议展览中心三期展厅屋面光伏一体化工程</t>
  </si>
  <si>
    <t>温州双屿物流中心光伏发电项目</t>
  </si>
  <si>
    <t>温州蒂麦特动力机械有限公司332kW分布式并网光伏发电项目</t>
  </si>
  <si>
    <t>温州正泰电器科技有限公司1591.2kW分布式并网光伏发电项目</t>
  </si>
  <si>
    <t>温州新意特种纸业有限公司373kW分布式并网光伏发电项目</t>
  </si>
  <si>
    <t>50KWp分布式并网光伏发电项目</t>
  </si>
  <si>
    <t>温州市规划展示中心建设工程项目</t>
  </si>
  <si>
    <t>温州市公安科技大楼建设工程</t>
  </si>
  <si>
    <t>新中梁办公大楼30kWp分布式并网光伏发电项目</t>
  </si>
  <si>
    <t>苍南县马站镇中魁村股份经济合作社</t>
  </si>
  <si>
    <t>瑞安市五洲国际商贸城有限公司(北区)屋顶10KW分布式光伏发电工程</t>
  </si>
  <si>
    <t>泰顺县泗溪镇横坑社区居民委员会10KW分布式并网光伏发电示范项目</t>
  </si>
  <si>
    <t>大若岩镇水云学校32KW光伏分布式发电项目</t>
  </si>
  <si>
    <t>浙江高端阀门有限公司240KW光伏分布式发电项目</t>
  </si>
  <si>
    <t>永嘉县远洋铸业有限公司155KW光伏分布式发电项目</t>
  </si>
  <si>
    <t>良精集团2000KW光伏分布式发电项目</t>
  </si>
  <si>
    <t>永嘉县大洋铸业有限公司394KW光伏分布式发电项目</t>
  </si>
  <si>
    <r>
      <rPr>
        <sz val="10"/>
        <color indexed="8"/>
        <rFont val="宋体"/>
        <family val="3"/>
        <charset val="134"/>
        <scheme val="minor"/>
      </rPr>
      <t>罗浮阀门集团屋顶一期95KW光伏分布式发电项目</t>
    </r>
  </si>
  <si>
    <t>永嘉县食品药品检验中心实验室21KW分布式光伏发电项目</t>
  </si>
  <si>
    <t>浙江省永嘉中学180KW屋顶分布式光伏发电项目</t>
  </si>
  <si>
    <t>永嘉县岩头镇基督教堂屋顶30KW光伏分布式发电项目</t>
  </si>
  <si>
    <t>乐清正泰光伏发电有限公司350KW光伏项目</t>
  </si>
  <si>
    <t>乐清市鲲鹏五金有限公司光伏项目10KW光伏项目</t>
  </si>
  <si>
    <t>乐清正泰光伏发电有限公司700KW光伏项目</t>
  </si>
  <si>
    <t>乐清市英力光伏有限公司光伏项目800KW光伏项目</t>
  </si>
  <si>
    <t>科宇电器有限公司5KW光伏项目</t>
  </si>
  <si>
    <t>乐清正泰光伏发电有限公司398KW光伏项目</t>
  </si>
  <si>
    <t>舟山启明电力设计院有限公司</t>
  </si>
  <si>
    <t>舟山赛丽太阳能发电有限公司</t>
  </si>
  <si>
    <t>舟山市科特光伏光电有限公司</t>
  </si>
  <si>
    <t>华埠镇新能源示范分布屋顶太阳能光伏发电项目</t>
  </si>
  <si>
    <t>浙江能河电子有限公司分布式光伏电站一期247kW建设项目</t>
  </si>
  <si>
    <t>龙游工业园区30MW分布式屋顶光伏并网发电项目</t>
  </si>
  <si>
    <t>江山市今朝电器有限公司光伏发电10KW项目</t>
  </si>
  <si>
    <t>10kW分布式光伏电站</t>
  </si>
  <si>
    <t>浙江夏王新能源有限公司屋顶太阳能光伏发电一期5.5MW项目</t>
  </si>
  <si>
    <t>浙江硅成电子科技有限公司主厂房屋顶102.025kW光伏发电项目</t>
  </si>
  <si>
    <t>临安臻美新能源开发有限公司</t>
  </si>
  <si>
    <t>临安泰特光伏发电有限公司</t>
  </si>
  <si>
    <t>浙江正泰新能源开发有限公司</t>
  </si>
  <si>
    <t>杭州桑尼能源科技股份有限公司</t>
  </si>
  <si>
    <t>华能泗安10MW分布式光伏发电项目</t>
    <phoneticPr fontId="12" type="noConversion"/>
  </si>
  <si>
    <t>浙江平湖晶科光伏发电有限公司</t>
  </si>
  <si>
    <t>浙江正领新能源科技有限公司</t>
  </si>
  <si>
    <t>浙江调速电机有限公司分布式光伏电站(桐乡京运通新能源有限公司)</t>
  </si>
  <si>
    <t>浙江华钛新材料科技有限公司分布式光伏电站(桐乡京运通新能源有限公司)</t>
  </si>
  <si>
    <t>浙江伟联科技有限公司分布式光伏电站(桐乡京运通新能源有限公司)</t>
  </si>
  <si>
    <t>缙云县新建镇红锦村光伏发电助村项目</t>
  </si>
  <si>
    <t>笕川村128KW光伏助困项目</t>
  </si>
  <si>
    <t>宁波江北供电营业厅分布式光伏项目</t>
    <phoneticPr fontId="12" type="noConversion"/>
  </si>
  <si>
    <t>宁波模具产业园区投资经营有限公司4.5MW分布式光伏发电项目</t>
    <phoneticPr fontId="12" type="noConversion"/>
  </si>
  <si>
    <t>余姚市宁波多弘电器有限公司分布式光伏发电工程</t>
    <phoneticPr fontId="12" type="noConversion"/>
  </si>
  <si>
    <t>浙江东亚工程玻璃有限公司4.25MWp分布式光伏发电项目</t>
    <phoneticPr fontId="12" type="noConversion"/>
  </si>
  <si>
    <t>浙江华云清洁能源有限公司</t>
    <phoneticPr fontId="12" type="noConversion"/>
  </si>
  <si>
    <t>衢江区万户家庭屋顶太阳能光伏发电项目（杨家突一台区）</t>
  </si>
  <si>
    <t>衢江区万户家庭屋顶太阳能光伏发电项目（马卜吴四台区）</t>
  </si>
  <si>
    <t>衢江区万户家庭屋顶太阳能光伏发电项目（都刘三台区）</t>
  </si>
  <si>
    <t>衢江区万户家庭屋顶太阳能光伏发电项目（马卜吴三台区）</t>
  </si>
  <si>
    <t>衢江区万户家庭屋顶太阳能光伏发电项目（杨家突三台区五台区）</t>
  </si>
  <si>
    <t>衢州供电公司樟潭供电所分布式光伏发电项目</t>
  </si>
  <si>
    <t>温州永电科技有限公司龙湾永强科技产业园区永昌路457号0.2MW分布式光伏发电工程</t>
    <phoneticPr fontId="1" type="noConversion"/>
  </si>
  <si>
    <t>衢州兴辉新能源有限公司衢江绿色产业集聚区30MW屋顶分布式光伏发电项目</t>
    <phoneticPr fontId="1" type="noConversion"/>
  </si>
  <si>
    <t>中建材(合肥)新能源有限公司</t>
  </si>
  <si>
    <t>中国航空器材集团能源管理有限责任公司</t>
  </si>
  <si>
    <t>液化空气（合肥）有限公司</t>
  </si>
  <si>
    <t>阳光电源股份有限公司</t>
  </si>
  <si>
    <t>科大智能电气技术有限公司</t>
  </si>
  <si>
    <t>科大国创软件股份有限公司</t>
  </si>
  <si>
    <t>合肥中天物业管理有限责任公司</t>
  </si>
  <si>
    <t>合肥中科大先进技术研究院有限公司</t>
  </si>
  <si>
    <t>合肥长虹新能源科技有限公司</t>
  </si>
  <si>
    <t>合肥银山棉麻股份有限公司</t>
  </si>
  <si>
    <t>合肥新耀能源科技有限公司</t>
  </si>
  <si>
    <t>合肥万达城投资有限公司</t>
  </si>
  <si>
    <t>合肥苏阳光伏发电有限公司</t>
  </si>
  <si>
    <t>合肥苏美达阳光发电有限公司</t>
  </si>
  <si>
    <t>合肥市友佳豪达养殖有限公司</t>
  </si>
  <si>
    <t>合肥市测绘设计研究院</t>
  </si>
  <si>
    <t>合肥师范学院</t>
  </si>
  <si>
    <t>合肥蒙慧园林机械工程有限公司</t>
  </si>
  <si>
    <t>合肥久恒工贸有限公司</t>
  </si>
  <si>
    <t>合肥金太阳能源科技股份有限公司</t>
  </si>
  <si>
    <t>合肥创峰新能源有限公司</t>
  </si>
  <si>
    <t>合肥彩虹新能源有限公司</t>
  </si>
  <si>
    <t>安徽迅捷物流有限责任公司</t>
  </si>
  <si>
    <t>安徽皖通科技股份有限公司</t>
  </si>
  <si>
    <t>安徽省君子兰实业有限公司</t>
  </si>
  <si>
    <t>安徽省金顶科技发展有限公司</t>
  </si>
  <si>
    <t>安徽能源技术学校</t>
  </si>
  <si>
    <t>安徽林洋新能源科技有限公司</t>
  </si>
  <si>
    <t>安徽吉电新能源有限公司</t>
  </si>
  <si>
    <t>巢湖市私立斯辰学校</t>
  </si>
  <si>
    <t>巢湖威能光电科技有限公司</t>
  </si>
  <si>
    <t>巢湖市宏昊光电有限公司</t>
  </si>
  <si>
    <t>肥东县双飞商贸有限公司</t>
  </si>
  <si>
    <t>合肥锦华食品有限责任公司</t>
  </si>
  <si>
    <t xml:space="preserve">合肥长虹新能源科技有限公司 </t>
  </si>
  <si>
    <t>丰乐镇双枣行政村中心村2015美好乡村集体光伏电站</t>
  </si>
  <si>
    <t>官亭镇王集行政村王集新村中心村2015美好乡村集体光伏电站</t>
  </si>
  <si>
    <t>合肥美橙电力有限公司</t>
  </si>
  <si>
    <t>安徽广冠节能科技有限公司</t>
  </si>
  <si>
    <t>安徽省天成医药有限责任公司</t>
  </si>
  <si>
    <t>安徽省庐江县小桥流水足道养生堂有限公司</t>
  </si>
  <si>
    <t>合肥神舟光伏电力科技有限公司</t>
  </si>
  <si>
    <t>合肥汇辰新能源有限公司</t>
  </si>
  <si>
    <t>信义光伏产业（安徽）控股有限公司</t>
  </si>
  <si>
    <t>安徽广播电视台芜湖发射台</t>
  </si>
  <si>
    <t>芜湖广聚太阳能发电有限公司</t>
  </si>
  <si>
    <t>安徽工程大学</t>
  </si>
  <si>
    <t>芜湖兴日光伏电力开发有限公司</t>
  </si>
  <si>
    <t>马鞍山市江海轮船有限公司</t>
    <phoneticPr fontId="12" type="noConversion"/>
  </si>
  <si>
    <t>马鞍山朗坤电力科技有限公司</t>
    <phoneticPr fontId="12" type="noConversion"/>
  </si>
  <si>
    <t>中通智慧城市（安徽）建设管理有限公司</t>
  </si>
  <si>
    <t>安徽熠阳新能源科技有限公司</t>
  </si>
  <si>
    <t>安徽恒瑞新能源股份有限公司</t>
  </si>
  <si>
    <t>六安市广泰鑫源汽车销售服务有限责任公司</t>
  </si>
  <si>
    <t>六安职业技术学院</t>
  </si>
  <si>
    <t>安徽迎驾贡酒股份有限公司容器分公司</t>
  </si>
  <si>
    <t>安徽迎驾贡酒股份有限公司</t>
  </si>
  <si>
    <t>安庆启光太阳能科技有限公司（华茂）</t>
  </si>
  <si>
    <t>安徽华瑞能源科技有限公司分布式光伏发电项目</t>
  </si>
  <si>
    <t>天长市天元电子有限公司</t>
  </si>
  <si>
    <t>安徽天能清洁能源科技有限公司</t>
  </si>
  <si>
    <t>天长市科宁光伏发电工程有限公司</t>
  </si>
  <si>
    <t>天长市耀能太阳能销售有限公司</t>
  </si>
  <si>
    <t>天长市锐新新能源科技有限公司</t>
  </si>
  <si>
    <t>池州市中科阳光电力运营管理有限公司</t>
  </si>
  <si>
    <t>安徽华瑞能源科技有限公司</t>
  </si>
  <si>
    <t>郎溪启运光电发电有限公司</t>
    <phoneticPr fontId="12" type="noConversion"/>
  </si>
  <si>
    <t>海鑫埃可普（宣城）光伏电站有限公司（一期）</t>
  </si>
  <si>
    <t>宣城市宣铝铝业有限公司</t>
  </si>
  <si>
    <t>安徽省烟草公司宣城市公司</t>
  </si>
  <si>
    <t>阜阳马丁格林节能环保有限公司</t>
  </si>
  <si>
    <t>阜阳市金木工艺品有限公司</t>
  </si>
  <si>
    <t>安徽金源家居工艺品有限公司</t>
  </si>
  <si>
    <t>安徽仁之堂药业有限公司</t>
  </si>
  <si>
    <t>淮北星火风电科技有限公司</t>
  </si>
  <si>
    <t>寿县中能新材料科技有限公司</t>
  </si>
  <si>
    <t>黄山市屯溪区静颐城公墓公司</t>
  </si>
  <si>
    <t>安徽广播电视台</t>
  </si>
  <si>
    <t>亳州旭阳新能源发电有限公司</t>
  </si>
  <si>
    <t>安徽鹿参行
生物科技有
限公司</t>
  </si>
  <si>
    <t>安徽亳网
电子商务
有限公司</t>
  </si>
  <si>
    <t>蒙城县明鑫缘大酒店有限公司</t>
  </si>
  <si>
    <t>安徽东维能源管理有限公司龙门寺东区</t>
  </si>
  <si>
    <t>安徽东维能源管理有限公司龙门寺西区</t>
  </si>
  <si>
    <t>合肥晶澳光伏发电有限公司</t>
  </si>
  <si>
    <t>店埠镇美好乡村15KW光伏电站（卫生站）</t>
  </si>
  <si>
    <t>桥头集三站美好乡村光伏发电</t>
  </si>
  <si>
    <t>桥头集复兴美好乡村光伏发电</t>
  </si>
  <si>
    <t>四合村美好乡村集体光伏电站</t>
  </si>
  <si>
    <t>高亮社区美好乡村集体光伏电站</t>
  </si>
  <si>
    <t>文集社区美好乡村光伏发电</t>
  </si>
  <si>
    <t>响导乡龚集村美好乡村光伏发电</t>
  </si>
  <si>
    <t>美好乡村中心村集体光伏电站（众兴乡华光社区）</t>
  </si>
  <si>
    <t>美好乡村中心村集体光伏电站（众兴乡花灯社区）</t>
  </si>
  <si>
    <t>“2015年46美好乡村集体光伏电站”项目-张集乡黄疃村20KW光伏电站</t>
  </si>
  <si>
    <t>“2015年46美好乡村集体光伏电站”项目-资金乡黄疃村10KW光伏电站</t>
  </si>
  <si>
    <t>“2015年46美好乡村集体光伏电站”项目-张集乡薛桥村30KW光伏电站</t>
  </si>
  <si>
    <t>合肥宏信达光伏发电有限公司</t>
  </si>
  <si>
    <t>中天光伏电力发展肥西有限公司</t>
  </si>
  <si>
    <t>肥西县丰乐镇肖家桥行政村2015美好乡村集体光伏电站</t>
  </si>
  <si>
    <t>肥西县丰乐镇安河行政村2015美好乡村集体光伏电站</t>
  </si>
  <si>
    <t>肥西县丰乐镇河湾社区河湾中心村2015美好乡村集体光伏电站</t>
  </si>
  <si>
    <t>肥西县严店乡刘河社区湖西新村中心村2015美好乡村集体光伏电站</t>
  </si>
  <si>
    <t>肥西县高店乡五四社区王大郢中心村2015美好乡村集体光伏电站</t>
  </si>
  <si>
    <t>肥西县山南镇光明中心村（美好乡村第二批）</t>
  </si>
  <si>
    <t>肥西县山南镇城河中心村（美好乡村第二批）</t>
  </si>
  <si>
    <t>肥西县山南镇小井庄中心村（美好乡村第二批）</t>
  </si>
  <si>
    <t>肥西县三河镇木兰社区（美好乡村第二批）</t>
  </si>
  <si>
    <t>肥西县官亭镇回民社区（美好乡村第二批）</t>
  </si>
  <si>
    <t>肥西县三河镇九联村九联小学（美好乡村第二批）</t>
  </si>
  <si>
    <t>肥西县严店乡油坊行政村油坊中心村2015美好乡村集体光伏电站</t>
  </si>
  <si>
    <t>合肥市庐江县石头镇芮岗村</t>
  </si>
  <si>
    <t>合肥市庐江县同大镇薛家圩村</t>
  </si>
  <si>
    <t>合肥市庐江县郭河镇福元社区</t>
  </si>
  <si>
    <t>合肥市庐江县郭河镇河口村</t>
  </si>
  <si>
    <t>合肥市庐江县金牛镇圩坝村</t>
  </si>
  <si>
    <t>合肥市庐江县万山镇卅埠村</t>
  </si>
  <si>
    <t>合肥市庐江县万山镇长冲村</t>
  </si>
  <si>
    <t>庐江县会计中心汤池分部</t>
  </si>
  <si>
    <t>合肥市庐江县柯坦镇虎洞村</t>
  </si>
  <si>
    <t>合肥市庐江县乐桥镇老院社区</t>
  </si>
  <si>
    <t>合肥市庐江县泥河镇胜利村</t>
  </si>
  <si>
    <t>合肥市庐江县庐城镇马厂村</t>
  </si>
  <si>
    <t>合肥市庐江县庐城镇罗埠村</t>
  </si>
  <si>
    <t>合肥市庐江县盛桥镇东岳村</t>
  </si>
  <si>
    <t>合肥市庐江县冶父山镇石山社区</t>
  </si>
  <si>
    <t>合肥市庐江县矾山镇刘屯村</t>
  </si>
  <si>
    <t>合肥市庐江县矾山镇田桥村(探山小学)</t>
  </si>
  <si>
    <t>合肥市庐江县龙桥镇马山村(村部)</t>
  </si>
  <si>
    <t>合肥市庐江县龙桥镇马山村(马山小学)</t>
  </si>
  <si>
    <t>合肥市庐江县汤池镇凤凰村(敬老院)</t>
  </si>
  <si>
    <t>合肥市庐江县矾山镇田桥村(村部)</t>
  </si>
  <si>
    <t>安徽索莱泰克太阳能有限公司</t>
  </si>
  <si>
    <t>芜湖县荣鸿太阳能有限公司</t>
  </si>
  <si>
    <t>含山县陶厂镇卜李村民委员</t>
  </si>
  <si>
    <t>含山县铜闸镇庆广行政村村民委员会</t>
  </si>
  <si>
    <t>含山县仙踪镇五里村村民委员会</t>
  </si>
  <si>
    <t>含山县昭关镇东兴村民委员会</t>
  </si>
  <si>
    <t>含山县经济开发区严保村村委会</t>
  </si>
  <si>
    <t>博望区丹阳镇董塘村民委员会</t>
  </si>
  <si>
    <t>博望区博望镇山宁村民委员会</t>
  </si>
  <si>
    <t>博望区新市镇横山村民委员会</t>
  </si>
  <si>
    <t>固镇县新马桥镇人民政府</t>
  </si>
  <si>
    <t>六安市天银置业有限公司</t>
  </si>
  <si>
    <t>宿松县凉亭镇夏家村光伏电站2554316141</t>
    <phoneticPr fontId="12" type="noConversion"/>
  </si>
  <si>
    <t>宿松县利民光伏工程服务有限公司2554585372</t>
    <phoneticPr fontId="12" type="noConversion"/>
  </si>
  <si>
    <t>宿松县北浴乡迎宾村民委员会2554332893</t>
    <phoneticPr fontId="12" type="noConversion"/>
  </si>
  <si>
    <t>九重城光伏</t>
  </si>
  <si>
    <t>明光市张八岭镇岭北村村民委员会</t>
  </si>
  <si>
    <t>明光市管店镇凤山村村民委员会</t>
  </si>
  <si>
    <t>明光市自来桥镇尖山村村民委员会</t>
  </si>
  <si>
    <t>天长市永丰镇二墩村村民委员会</t>
  </si>
  <si>
    <t>天长市铜城镇桑园村民居委会</t>
  </si>
  <si>
    <t>天长市新街镇李坡村民委员会</t>
  </si>
  <si>
    <t>天长市杨村镇光华村民居委会</t>
  </si>
  <si>
    <t>天长市大通镇便益社区居民委员会</t>
  </si>
  <si>
    <t>天长市天长街道祝涧村民委员会</t>
  </si>
  <si>
    <t>天长市汊涧镇釜山社区居民委员会</t>
  </si>
  <si>
    <t>天长市铜城镇乔田社区居民委员会</t>
  </si>
  <si>
    <t>天长市永丰镇桥湾社区居民委员会</t>
  </si>
  <si>
    <t>天长市新街镇石庙村民委员会</t>
  </si>
  <si>
    <t>全椒县六镇镇顺兴木材加工厂</t>
  </si>
  <si>
    <t>阜阳市颍州区三塔镇倪寨村村民委员会</t>
    <phoneticPr fontId="12" type="noConversion"/>
  </si>
  <si>
    <t>界首市格林太阳能有限公司</t>
  </si>
  <si>
    <t>淮北市濉溪县刘桥敬老院38KWp分布式光伏电站</t>
    <phoneticPr fontId="12" type="noConversion"/>
  </si>
  <si>
    <t>五沟镇北湖南村村部5KW分布式光伏发电项目</t>
    <phoneticPr fontId="12" type="noConversion"/>
  </si>
  <si>
    <t>漳平天恒企业屋顶分布式光伏发电项目</t>
  </si>
  <si>
    <t>漳平永福镇西山村分布式光伏发电项目</t>
  </si>
  <si>
    <t>连城县庙前闽森光伏发电站屋顶分布式光伏发电项目</t>
  </si>
  <si>
    <t>永定区龙泉生态农场屋顶分布式光伏发电项目</t>
  </si>
  <si>
    <t>福建闽东本田发电机组有限公司屋顶分布式光伏发电项目</t>
  </si>
  <si>
    <t>福建东碧汽车零件有限公司屋顶分布式光伏发电项目（一期）</t>
  </si>
  <si>
    <t>长乐市第七中学分布式光伏发电建设项目</t>
  </si>
  <si>
    <t>南平市建阳区致和工贸有限公司分布式光伏发电项目</t>
  </si>
  <si>
    <t>光泽县分布式光伏发电项目</t>
  </si>
  <si>
    <t>光泽县杭川镇政府屋顶分布式光伏发电项目</t>
  </si>
  <si>
    <t>闽东电机制造有限公司屋顶分布式光伏发电项目</t>
  </si>
  <si>
    <t>三禾电器（福建）有限公司屋顶分布式光伏发电项目</t>
  </si>
  <si>
    <t>仙游县枫亭镇斗北村分布式光伏发电项目</t>
  </si>
  <si>
    <t>仙游县大济镇乌石村3千瓦屋顶光伏发电项目</t>
  </si>
  <si>
    <t>仙游县社硎乡白洋村25千瓦屋顶光伏发电项目</t>
  </si>
  <si>
    <t>仙游县大济镇钟峰村分布式光伏发电项目</t>
  </si>
  <si>
    <t>仙游县大济镇汾阳村分布式光伏发电项目</t>
  </si>
  <si>
    <t>仙游县龙华镇金溪村分布式光伏发电项目</t>
  </si>
  <si>
    <t>仙游县盖尾镇岭头村分布式光伏发电项目</t>
  </si>
  <si>
    <t>仙游县游洋镇兴山村光伏发电项目</t>
  </si>
  <si>
    <t>恒茂8KW分布式光伏发电项目</t>
  </si>
  <si>
    <t>福建浔兴股份1.03MWp分布式光伏发电项目</t>
  </si>
  <si>
    <t>燊阳500KW分布式光伏发电项目</t>
  </si>
  <si>
    <t>凯吉彩钢光伏发电项目</t>
  </si>
  <si>
    <t>南安市公安边防大队16.8分布式光伏发电项目</t>
  </si>
  <si>
    <t>德化惠丽工艺35KW并网光伏项目</t>
  </si>
  <si>
    <t>沙县中医医院屋顶分布式光伏发电项目</t>
  </si>
  <si>
    <t>厦门凯泽明工贸有限公司283.04KWP分布式光伏发电项目</t>
    <phoneticPr fontId="1" type="noConversion"/>
  </si>
  <si>
    <t>厦门翔安吕塘20kW分布式光伏发电项目</t>
  </si>
  <si>
    <t>厦门同安民利电器有限公司50KW屋顶分布式光伏发电项目</t>
  </si>
  <si>
    <t>厦门翔安火炬高新区清源科技207KWp屋顶分布式光伏发电项目</t>
  </si>
  <si>
    <t>华电厦门厦工股份分布式光伏发电项目</t>
  </si>
  <si>
    <t>厦门同安莱尔斯特50kw分布式光伏发电项目</t>
  </si>
  <si>
    <t>厦门科华屋顶分布式光伏发电项目</t>
  </si>
  <si>
    <t>厦门华美空间文创园220KWP屋顶分布式光伏发电项目</t>
  </si>
  <si>
    <t>厦门市竹坝学校10KW屋顶分布式光伏发电项目</t>
  </si>
  <si>
    <t>厦门盈趣科技股份有限公司屋顶10KW分布式光伏发电项目</t>
  </si>
  <si>
    <t>德兴市华高新能源科技有限公司(香屯)</t>
  </si>
  <si>
    <t>德兴市华高新能源科技有限公司(箬坑)</t>
  </si>
  <si>
    <t>江西晶金光伏科技有限公司</t>
  </si>
  <si>
    <t>赣州市地方税务局</t>
  </si>
  <si>
    <t>赣州日普升能源科技有限公司</t>
  </si>
  <si>
    <t>崇义县横水镇人民政府</t>
  </si>
  <si>
    <t>赣州爱康能源开发有限公司</t>
  </si>
  <si>
    <t>赣县地税局</t>
  </si>
  <si>
    <t>会昌县地方税务局</t>
  </si>
  <si>
    <t>赣州启光太阳能科技有限公司</t>
  </si>
  <si>
    <t>瑞金市壬田镇人民政府</t>
  </si>
  <si>
    <t>江西太阳花光伏科技有限公司</t>
  </si>
  <si>
    <t>江西碧源新能源科技有限公司</t>
  </si>
  <si>
    <t>石城县方进太阳能科技有限公司</t>
  </si>
  <si>
    <t>江西碧源新能源科技有限公司-赣源中学</t>
  </si>
  <si>
    <t>江西省兴国灰鹅原种场</t>
  </si>
  <si>
    <t>南康爱康新能源科技有限公司</t>
  </si>
  <si>
    <t>于都县地方税务局</t>
  </si>
  <si>
    <t>安福县人言绿色家禽养殖有限公司</t>
  </si>
  <si>
    <t>吉安市吉州区樟山供销合作社</t>
  </si>
  <si>
    <t>新余市银龙光伏工程有限公司</t>
  </si>
  <si>
    <t>江西井冈酒业有限责任公司</t>
  </si>
  <si>
    <t>永新高速服务区光伏电站项目</t>
  </si>
  <si>
    <t>遂川县四联机械10千瓦光伏发电示范项目</t>
  </si>
  <si>
    <t>遂川县发电公司10千瓦分布式光伏项目</t>
  </si>
  <si>
    <t>遂川锦光光伏新能源有限责任公司（遂川二中）</t>
  </si>
  <si>
    <t>江西仪能新能源微电网协同创新有限公司1</t>
  </si>
  <si>
    <t>江西仪能新能源微电网协同创新有限公司2</t>
  </si>
  <si>
    <t>遂川县金鑫光电科技有限公司</t>
  </si>
  <si>
    <t>遂川锦光新能源科技有限责任公司(遂川县社会福利中心)</t>
  </si>
  <si>
    <t>遂川县唐彩中学光伏发电应用示范项目</t>
  </si>
  <si>
    <t>遂川县富阳光伏发电站（东区廉租房）</t>
  </si>
  <si>
    <t>遂川县富阳光伏发电站（砂子岭廉租房）</t>
  </si>
  <si>
    <t>江西鸿鑫泰光电科技有限公司50千瓦项目</t>
  </si>
  <si>
    <t>吉州区北门街道北门社区居民委员会</t>
  </si>
  <si>
    <t>古南镇街道办事处太平桥社区居委会1</t>
  </si>
  <si>
    <t>吉安市吉州区古南镇街道办事处太平桥社区居委会</t>
  </si>
  <si>
    <t>吉安市国盛新能源环境节能有限公司</t>
  </si>
  <si>
    <t>江西省南亮光伏科技有限公司</t>
  </si>
  <si>
    <t>江西晶昶能科技有限公司</t>
  </si>
  <si>
    <t>吉安市国盛新能源环境节能有限公司郭志光伏</t>
  </si>
  <si>
    <t>吉安市国盛新能源环境节能有限公司胡成生光伏</t>
  </si>
  <si>
    <t>吉安市国盛新能源环境节能有限公司胡冬煌光伏</t>
  </si>
  <si>
    <t>吉安市国盛新能源环境节能有限公司胡繁全光伏</t>
  </si>
  <si>
    <t>吉安市国盛新能源环境节能有限公司胡繁荣光伏</t>
  </si>
  <si>
    <t>吉安市国盛新能源环境节能有限公司胡繁园光伏</t>
  </si>
  <si>
    <t>吉安市国盛新能源环境节能有限公司胡建国光伏</t>
  </si>
  <si>
    <t>吉安市国盛新能源环境节能有限公司胡开善光伏</t>
  </si>
  <si>
    <t>吉安市国盛新能源环境节能有限公司胡满春光伏</t>
  </si>
  <si>
    <t>吉安市国盛新能源环境节能有限公司胡梅生光伏</t>
  </si>
  <si>
    <t>吉安市国盛新能源环境节能有限公司胡仁根光伏</t>
  </si>
  <si>
    <t>吉安市国盛新能源环境节能有限公司胡水林光伏</t>
  </si>
  <si>
    <t>吉安市国盛新能源环境节能有限公司胡文龙光伏</t>
  </si>
  <si>
    <t>吉安市国盛新能源环境节能有限公司胡义祥光伏</t>
  </si>
  <si>
    <t>吉安市国盛新能源环境节能有限公司胡玉珍光伏</t>
  </si>
  <si>
    <t>吉安市国盛新能源环境节能有限公司胡祖德光伏</t>
  </si>
  <si>
    <t>吉安市国盛新能源环境节能有限公司黄群光光伏</t>
  </si>
  <si>
    <t>吉安市国盛新能源环境节能有限公司黄鑫龙光伏</t>
  </si>
  <si>
    <t>吉安市国盛新能源环境节能有限公司梁春开</t>
  </si>
  <si>
    <t>吉安市国盛新能源环境节能有限公司梁光本光伏</t>
  </si>
  <si>
    <t>吉安市国盛新能源环境节能有限公司梁家卿光伏</t>
  </si>
  <si>
    <t>吉安市国盛新能源环境节能有限公司梁俊才</t>
  </si>
  <si>
    <t>吉安市国盛新能源环境节能有限公司梁礼本</t>
  </si>
  <si>
    <t>吉安市国盛新能源环境节能有限公司梁荣本光伏</t>
  </si>
  <si>
    <t>吉安市国盛新能源环境节能有限公司梁森荣</t>
  </si>
  <si>
    <t>吉安市国盛新能源环境节能有限公司梁文才</t>
  </si>
  <si>
    <t>吉安市国盛新能源环境节能有限公司梁新海光伏</t>
  </si>
  <si>
    <t>吉安市国盛新能源环境节能有限公司梁炎生</t>
  </si>
  <si>
    <t>吉安市国盛新能源环境节能有限公司梁有华</t>
  </si>
  <si>
    <t>吉安市国盛新能源环境节能有限公司刘爱菊光伏</t>
  </si>
  <si>
    <t>吉安市国盛新能源环境节能有限公司刘柏益光伏</t>
  </si>
  <si>
    <t>吉安市国盛新能源环境节能有限公司刘本瑞光伏</t>
  </si>
  <si>
    <t>吉安市国盛新能源环境节能有限公司刘炳昌光伏</t>
  </si>
  <si>
    <t>吉安市国盛新能源环境节能有限公司刘波平光伏</t>
  </si>
  <si>
    <t>吉安市国盛新能源环境节能有限公司刘才平光伏</t>
  </si>
  <si>
    <t>吉安市国盛新能源环境节能有限公司刘诚光光伏</t>
  </si>
  <si>
    <t>吉安市国盛新能源环境节能有限公司刘德益光伏</t>
  </si>
  <si>
    <t>吉安市国盛新能源环境节能有限公司刘多光光伏</t>
  </si>
  <si>
    <t>吉安市国盛新能源环境节能有限公司刘恩益光伏</t>
  </si>
  <si>
    <t>吉安市国盛新能源环境节能有限公司刘府元光伏</t>
  </si>
  <si>
    <t>吉安市国盛新能源环境节能有限公司刘海元光伏</t>
  </si>
  <si>
    <t>吉安市国盛新能源环境节能有限公司刘鸿光光伏</t>
  </si>
  <si>
    <t>吉安市国盛新能源环境节能有限公司刘辉庭光伏</t>
  </si>
  <si>
    <t>吉安市国盛新能源环境节能有限公司刘剑文光伏</t>
  </si>
  <si>
    <t>吉安市国盛新能源环境节能有限公司刘剑影光伏</t>
  </si>
  <si>
    <t>吉安市国盛新能源环境节能有限公司刘江元光伏</t>
  </si>
  <si>
    <t>吉安市国盛新能源环境节能有限公司刘九英光伏</t>
  </si>
  <si>
    <t>吉安市国盛新能源环境节能有限公司刘礼华光伏</t>
  </si>
  <si>
    <t>吉安市国盛新能源环境节能有限公司刘亮明光伏</t>
  </si>
  <si>
    <t>吉安市国盛新能源环境节能有限公司刘烈明光伏</t>
  </si>
  <si>
    <t>吉安市国盛新能源环境节能有限公司刘萍光光伏</t>
  </si>
  <si>
    <t>吉安市国盛新能源环境节能有限公司刘勤平光伏</t>
  </si>
  <si>
    <t>吉安市国盛新能源环境节能有限公司刘庆德光伏</t>
  </si>
  <si>
    <t>吉安市国盛新能源环境节能有限公司刘全圣光伏</t>
  </si>
  <si>
    <t>吉安市国盛新能源环境节能有限公司刘仁德光伏</t>
  </si>
  <si>
    <t>吉安市国盛新能源环境节能有限公司刘日清光伏</t>
  </si>
  <si>
    <t>吉安市国盛新能源环境节能有限公司刘润元光伏</t>
  </si>
  <si>
    <t>吉安市国盛新能源环境节能有限公司刘圣风光伏</t>
  </si>
  <si>
    <t>吉安市国盛新能源环境节能有限公司刘香花光伏</t>
  </si>
  <si>
    <t>吉安市国盛新能源环境节能有限公司刘义力光伏</t>
  </si>
  <si>
    <t>吉安市国盛新能源环境节能有限公司刘玉龙光伏</t>
  </si>
  <si>
    <t>吉安市国盛新能源环境节能有限公司刘玉明光伏</t>
  </si>
  <si>
    <t>吉安市国盛新能源环境节能有限公司刘玉善光伏</t>
  </si>
  <si>
    <t>吉安市国盛新能源环境节能有限公司刘招莲光伏</t>
  </si>
  <si>
    <t>吉安市国盛新能源环境节能有限公司刘志力光伏</t>
  </si>
  <si>
    <t>吉安市国盛新能源环境节能有限公司刘志生光伏</t>
  </si>
  <si>
    <t>吉安市国盛新能源环境节能有限公司刘忠瑞光伏</t>
  </si>
  <si>
    <t>吉安市国盛新能源环境节能有限公司罗洪裕光伏</t>
  </si>
  <si>
    <t>吉安市国盛新能源环境节能有限公司温新凤光伏</t>
  </si>
  <si>
    <t>吉安市国盛新能源环境节能有限公司肖爱军光伏</t>
  </si>
  <si>
    <t>吉安市国盛新能源环境节能有限公司肖安萍光伏</t>
  </si>
  <si>
    <t>吉安市国盛新能源环境节能有限公司肖春河光伏</t>
  </si>
  <si>
    <t>吉安市国盛新能源环境节能有限公司肖多媛光伏</t>
  </si>
  <si>
    <t>吉安市国盛新能源环境节能有限公司肖发春光伏</t>
  </si>
  <si>
    <t>吉安市国盛新能源环境节能有限公司肖桂初光伏</t>
  </si>
  <si>
    <t>吉安市国盛新能源环境节能有限公司肖国华光伏</t>
  </si>
  <si>
    <t>吉安市国盛新能源环境节能有限公司肖国瑞光伏</t>
  </si>
  <si>
    <t>吉安市国盛新能源环境节能有限公司肖海飞光伏</t>
  </si>
  <si>
    <t>吉安市国盛新能源环境节能有限公司肖洪初光伏</t>
  </si>
  <si>
    <t>吉安市国盛新能源环境节能有限公司肖洪先光伏</t>
  </si>
  <si>
    <t>吉安市国盛新能源环境节能有限公司肖华初光伏</t>
  </si>
  <si>
    <t>吉安市国盛新能源环境节能有限公司肖华光伏</t>
  </si>
  <si>
    <t>吉安市国盛新能源环境节能有限公司肖华龙光伏</t>
  </si>
  <si>
    <t>吉安市国盛新能源环境节能有限公司肖辉光伏</t>
  </si>
  <si>
    <t>吉安市国盛新能源环境节能有限公司肖纪春光伏</t>
  </si>
  <si>
    <t>吉安市国盛新能源环境节能有限公司肖季玉光伏</t>
  </si>
  <si>
    <t>吉安市国盛新能源环境节能有限公司肖继斌光伏</t>
  </si>
  <si>
    <t>吉安市国盛新能源环境节能有限公司肖继荣光伏</t>
  </si>
  <si>
    <t>吉安市国盛新能源环境节能有限公司肖教仁光伏</t>
  </si>
  <si>
    <t>吉安市国盛新能源环境节能有限公司肖金河光伏</t>
  </si>
  <si>
    <t>吉安市国盛新能源环境节能有限公司肖金青光伏</t>
  </si>
  <si>
    <t>吉安市国盛新能源环境节能有限公司肖金庄光伏</t>
  </si>
  <si>
    <t>吉安市国盛新能源环境节能有限公司肖决昌光伏</t>
  </si>
  <si>
    <t>吉安市国盛新能源环境节能有限公司肖满媛光伏</t>
  </si>
  <si>
    <t>吉安市国盛新能源环境节能有限公司肖明发光伏</t>
  </si>
  <si>
    <t>吉安市国盛新能源环境节能有限公司肖清茂光伏</t>
  </si>
  <si>
    <t>吉安市国盛新能源环境节能有限公司肖秋发光伏</t>
  </si>
  <si>
    <t>吉安市国盛新能源环境节能有限公司肖全民光伏</t>
  </si>
  <si>
    <t>吉安市国盛新能源环境节能有限公司肖仁春光伏</t>
  </si>
  <si>
    <t>吉安市国盛新能源环境节能有限公司肖仁庆光伏</t>
  </si>
  <si>
    <t>吉安市国盛新能源环境节能有限公司肖生元光伏</t>
  </si>
  <si>
    <t>吉安市国盛新能源环境节能有限公司肖水初光伏</t>
  </si>
  <si>
    <t>吉安市国盛新能源环境节能有限公司肖水发光伏</t>
  </si>
  <si>
    <t>吉安市国盛新能源环境节能有限公司肖水风光伏</t>
  </si>
  <si>
    <t>吉安市国盛新能源环境节能有限公司肖腾福光伏</t>
  </si>
  <si>
    <t>吉安市国盛新能源环境节能有限公司肖天初光伏</t>
  </si>
  <si>
    <t>吉安市国盛新能源环境节能有限公司肖伍河光伏</t>
  </si>
  <si>
    <t>吉安市国盛新能源环境节能有限公司肖锡庆光伏</t>
  </si>
  <si>
    <t>吉安市国盛新能源环境节能有限公司肖祥瑞光伏</t>
  </si>
  <si>
    <t>吉安市国盛新能源环境节能有限公司肖小玉光伏</t>
  </si>
  <si>
    <t>吉安市国盛新能源环境节能有限公司肖协仁光伏</t>
  </si>
  <si>
    <t>吉安市国盛新能源环境节能有限公司肖新河光伏</t>
  </si>
  <si>
    <t>吉安市国盛新能源环境节能有限公司肖艳萍光伏</t>
  </si>
  <si>
    <t>吉安市国盛新能源环境节能有限公司肖应光光伏</t>
  </si>
  <si>
    <t>吉安市国盛新能源环境节能有限公司肖应青光伏</t>
  </si>
  <si>
    <t>吉安市国盛新能源环境节能有限公司肖应桃光伏</t>
  </si>
  <si>
    <t>吉安市国盛新能源环境节能有限公司肖应忠光伏</t>
  </si>
  <si>
    <t>吉安市国盛新能源环境节能有限公司肖永德光伏</t>
  </si>
  <si>
    <t>吉安市国盛新能源环境节能有限公司肖元清光伏</t>
  </si>
  <si>
    <t>吉安市国盛新能源环境节能有限公司肖运斌光伏</t>
  </si>
  <si>
    <t>吉安市国盛新能源环境节能有限公司肖运初光伏</t>
  </si>
  <si>
    <t>吉安市国盛新能源环境节能有限公司肖运文光伏</t>
  </si>
  <si>
    <t>吉安市国盛新能源环境节能有限公司肖正春光伏</t>
  </si>
  <si>
    <t>吉安市国盛新能源环境节能有限公司肖正荣光伏</t>
  </si>
  <si>
    <t>吉安市国盛新能源环境节能有限公司肖忠元光伏</t>
  </si>
  <si>
    <t>吉安市国盛新能源环境节能有限公司尹冬祥光伏</t>
  </si>
  <si>
    <t>吉安市国盛新能源环境节能有限公司尹龙华光伏</t>
  </si>
  <si>
    <t>吉安市国盛新能源环境节能有限公司尹秋德光伏</t>
  </si>
  <si>
    <t>吉安市国盛新能源环境节能有限公司尹文华光伏</t>
  </si>
  <si>
    <t>吉安市国盛新能源环境节能有限公司尹新庆光伏</t>
  </si>
  <si>
    <t>吉安市国盛新能源环境节能有限公司尹耀才光伏</t>
  </si>
  <si>
    <t>吉安市国盛新能源环境节能有限公司尹玉明光伏</t>
  </si>
  <si>
    <t>吉安市国盛新能源环境节能有限公司尹忠华光伏</t>
  </si>
  <si>
    <t>吉安市国盛新能源环境节能有限公司应建林光伏</t>
  </si>
  <si>
    <t>吉安市国盛新能源环境节能有限公司应秋林光伏</t>
  </si>
  <si>
    <t>吉安市国盛新能源环境节能有限公司曾丙春光伏</t>
  </si>
  <si>
    <t>吉安市国盛新能源环境节能有限公司曾长明光伏</t>
  </si>
  <si>
    <t>吉安市国盛新能源环境节能有限公司曾春明光伏</t>
  </si>
  <si>
    <t>吉安市国盛新能源环境节能有限公司曾淳芳光伏</t>
  </si>
  <si>
    <t>吉安市国盛新能源环境节能有限公司曾达开光伏</t>
  </si>
  <si>
    <t>吉安市国盛新能源环境节能有限公司曾德明光伏</t>
  </si>
  <si>
    <t>吉安市国盛新能源环境节能有限公司曾冬林光伏</t>
  </si>
  <si>
    <t>吉安市国盛新能源环境节能有限公司曾发明光伏</t>
  </si>
  <si>
    <t>吉安市国盛新能源环境节能有限公司曾凤善光伏</t>
  </si>
  <si>
    <t>吉安市国盛新能源环境节能有限公司曾伏明光伏</t>
  </si>
  <si>
    <t>吉安市国盛新能源环境节能有限公司曾福华光伏</t>
  </si>
  <si>
    <t>吉安市国盛新能源环境节能有限公司曾富斌光伏</t>
  </si>
  <si>
    <t>吉安市国盛新能源环境节能有限公司曾富开光伏</t>
  </si>
  <si>
    <t>吉安市国盛新能源环境节能有限公司曾富生光伏</t>
  </si>
  <si>
    <t>吉安市国盛新能源环境节能有限公司曾根瑞光伏</t>
  </si>
  <si>
    <t>吉安市国盛新能源环境节能有限公司曾光明光伏</t>
  </si>
  <si>
    <t>吉安市国盛新能源环境节能有限公司曾广成光伏</t>
  </si>
  <si>
    <t>吉安市国盛新能源环境节能有限公司曾桂花光伏</t>
  </si>
  <si>
    <t>吉安市国盛新能源环境节能有限公司曾国财光伏</t>
  </si>
  <si>
    <t>吉安市国盛新能源环境节能有限公司曾海善光伏</t>
  </si>
  <si>
    <t>吉安市国盛新能源环境节能有限公司曾厚开光伏</t>
  </si>
  <si>
    <t>吉安市国盛新能源环境节能有限公司曾华明光伏</t>
  </si>
  <si>
    <t>吉安市国盛新能源环境节能有限公司曾基明光伏</t>
  </si>
  <si>
    <t>吉安市国盛新能源环境节能有限公司曾建国光伏</t>
  </si>
  <si>
    <t>吉安市国盛新能源环境节能有限公司曾建龙光伏</t>
  </si>
  <si>
    <t>吉安市国盛新能源环境节能有限公司曾进开光伏</t>
  </si>
  <si>
    <t>吉安市国盛新能源环境节能有限公司曾立芳光伏</t>
  </si>
  <si>
    <t>吉安市国盛新能源环境节能有限公司曾丽民光伏</t>
  </si>
  <si>
    <t>吉安市国盛新能源环境节能有限公司曾龙明光伏</t>
  </si>
  <si>
    <t>吉安市国盛新能源环境节能有限公司曾满德光伏</t>
  </si>
  <si>
    <t>吉安市国盛新能源环境节能有限公司曾明球光伏</t>
  </si>
  <si>
    <t>吉安市国盛新能源环境节能有限公司曾清海光伏</t>
  </si>
  <si>
    <t>吉安市国盛新能源环境节能有限公司曾庆福光伏</t>
  </si>
  <si>
    <t>吉安市国盛新能源环境节能有限公司曾秋香</t>
  </si>
  <si>
    <t>吉安市国盛新能源环境节能有限公司曾全淦光伏</t>
  </si>
  <si>
    <t>吉安市国盛新能源环境节能有限公司曾润斌光伏</t>
  </si>
  <si>
    <t>吉安市国盛新能源环境节能有限公司曾润发光伏</t>
  </si>
  <si>
    <t>吉安市国盛新能源环境节能有限公司曾善斌光伏</t>
  </si>
  <si>
    <t>吉安市国盛新能源环境节能有限公司曾绍开光伏</t>
  </si>
  <si>
    <t>吉安市国盛新能源环境节能有限公司曾谭海光伏</t>
  </si>
  <si>
    <t>吉安市国盛新能源环境节能有限公司曾武斌光伏</t>
  </si>
  <si>
    <t>吉安市国盛新能源环境节能有限公司曾贤武光伏</t>
  </si>
  <si>
    <t>吉安市国盛新能源环境节能有限公司曾祥生光伏</t>
  </si>
  <si>
    <t>吉安市国盛新能源环境节能有限公司曾小明光伏</t>
  </si>
  <si>
    <t>吉安市国盛新能源环境节能有限公司曾信瑞光伏</t>
  </si>
  <si>
    <t>吉安市国盛新能源环境节能有限公司曾雪苟光伏</t>
  </si>
  <si>
    <t>吉安市国盛新能源环境节能有限公司曾义德光伏</t>
  </si>
  <si>
    <t>吉安市国盛新能源环境节能有限公司曾义瑞光伏</t>
  </si>
  <si>
    <t>吉安市国盛新能源环境节能有限公司曾益善光伏</t>
  </si>
  <si>
    <t>吉安市国盛新能源环境节能有限公司曾永斌光伏</t>
  </si>
  <si>
    <t>吉安市国盛新能源环境节能有限公司曾永开光伏</t>
  </si>
  <si>
    <t>吉安市国盛新能源环境节能有限公司曾元善光伏</t>
  </si>
  <si>
    <t>吉安市国盛新能源环境节能有限公司曾泽海光伏</t>
  </si>
  <si>
    <t>吉安市国盛新能源环境节能有限公司曾昭斌光伏</t>
  </si>
  <si>
    <t>吉安市国盛新能源环境节能有限公司曾志生光伏</t>
  </si>
  <si>
    <t>吉安市国盛新能源环境节能有限公司张清莲光伏</t>
  </si>
  <si>
    <t>吉安市国盛新能源环境节能有限公司钟招娇光伏</t>
  </si>
  <si>
    <t>吉安市国盛新能源环境节能有限公司周春祥光伏</t>
  </si>
  <si>
    <t>吉安市国盛新能源环境节能有限公司周军祥光伏</t>
  </si>
  <si>
    <t>吉安市国盛新能源环境节能有限公司周明昌光伏</t>
  </si>
  <si>
    <t>吉安市国盛新能源环境节能有限公司周三莲光伏</t>
  </si>
  <si>
    <t>吉安市国盛新能源环境节能有限公司周三正光伏</t>
  </si>
  <si>
    <t>吉安市国盛新能源环境节能有限公司周正娇光伏</t>
  </si>
  <si>
    <t>昌河汽车技改光伏车棚项目</t>
  </si>
  <si>
    <t>金和汇景项目部(102千瓦光伏发电工程）</t>
  </si>
  <si>
    <t>江西景德半导体新材料有限公司项目</t>
  </si>
  <si>
    <t>景德镇市体育中心光热光电建筑一体化示范项目</t>
  </si>
  <si>
    <t>景德镇市中电电气万家屋顶合同能源管理项目（一期共计32户）</t>
  </si>
  <si>
    <t>景德镇市中电电气万家屋顶合同能源管理项目（二期共计21户）</t>
  </si>
  <si>
    <t>鹅湖人民医院15KW光伏发电项目</t>
  </si>
  <si>
    <t>德安德瑞光伏科技有限公司</t>
  </si>
  <si>
    <t>九江浔鑫新能源科技有限公司</t>
  </si>
  <si>
    <t>九江森林植物研究所</t>
  </si>
  <si>
    <t>江西昌宁化工有限责任公司</t>
  </si>
  <si>
    <t>江西超日中青发电投资有限公司</t>
  </si>
  <si>
    <t>都昌县太阳村鄱阳湖儿童救助中心光伏</t>
  </si>
  <si>
    <t>党校光伏</t>
  </si>
  <si>
    <t>都昌县卫生监督所光伏</t>
  </si>
  <si>
    <t>江西省九江第一中学</t>
  </si>
  <si>
    <t>中国科学院庐山植物园</t>
  </si>
  <si>
    <t>九江市华一能源电力有限公司</t>
  </si>
  <si>
    <t>江西省体育局（光伏）</t>
  </si>
  <si>
    <t>江西日越新能源科技有限公司东湖分公司（光伏）</t>
  </si>
  <si>
    <t>江西真祥能源技术有限公司</t>
  </si>
  <si>
    <t>南昌顺景科技有限公司</t>
  </si>
  <si>
    <t>南昌丝瓜农庄有限公司</t>
  </si>
  <si>
    <t>南昌县机关事务管理局</t>
  </si>
  <si>
    <t>江西省高速资产经营有限责任公司—幽兰收费所</t>
  </si>
  <si>
    <t>江西省高速资产经营有限责任公司—南昌东管理所</t>
  </si>
  <si>
    <t>江西启源新能源科技有限公司</t>
  </si>
  <si>
    <t>江西朱港农场</t>
  </si>
  <si>
    <t>江西省重竞技运动管理中心</t>
  </si>
  <si>
    <t>江西省航海模型运动学校</t>
  </si>
  <si>
    <t>江西融汇实业有限公司</t>
  </si>
  <si>
    <t>南昌二中</t>
  </si>
  <si>
    <t>江西正能量能源技术有限公司</t>
  </si>
  <si>
    <t>南昌市公路管理局湾里分局</t>
  </si>
  <si>
    <t>江西大族能源科技股份有限公司</t>
  </si>
  <si>
    <t>江西奉新工业园区10MW分布式光伏电站项目</t>
  </si>
  <si>
    <t>江西泰明光伏有限公司奉新工业园区6MW分布式光伏电站项目</t>
  </si>
  <si>
    <t>芦溪县公安消防大队</t>
  </si>
  <si>
    <t>上栗县人民检察院</t>
  </si>
  <si>
    <t>江西省亚鹏生态农业发展有限公司</t>
  </si>
  <si>
    <t>江西汇达创业孵化园屋顶光伏发电项目</t>
  </si>
  <si>
    <t>中国人寿保险股份有限公司萍乡分公司</t>
  </si>
  <si>
    <t>莲花县旭日光伏发电有限公司</t>
  </si>
  <si>
    <t>安源经济转型产业基地管理委员会</t>
  </si>
  <si>
    <t>莲花县气象局</t>
  </si>
  <si>
    <t>上饶市环境保护局</t>
  </si>
  <si>
    <t>上饶市广信投资发展有限公司</t>
  </si>
  <si>
    <t>晶科能源有限公司（公安局）</t>
  </si>
  <si>
    <t>明冠新材料股份有限公司</t>
  </si>
  <si>
    <t>江西丝黛实业有限公司</t>
  </si>
  <si>
    <t>泰明光伏宜丰长新电源光伏电站</t>
  </si>
  <si>
    <t>银龙光伏宜丰良岗水厂光伏电站</t>
  </si>
  <si>
    <t>宜春千竹生态园有限责任公司</t>
  </si>
  <si>
    <t>中国人民银行鹰潭市中心支行</t>
  </si>
  <si>
    <t>交通办事处磷肥厂社区光伏</t>
  </si>
  <si>
    <t>江西省鸽鸽食品有限公司</t>
  </si>
  <si>
    <t>鹰潭炬能科技发展有限公司</t>
  </si>
  <si>
    <t>鹰潭瑞鑫铜业有限公司</t>
  </si>
  <si>
    <t>江西三川水表股份有限公司</t>
  </si>
  <si>
    <t>江西金泰新能源有限公司</t>
  </si>
  <si>
    <t>新余市俊伟工贸有限公司1兆瓦光伏发电项目</t>
  </si>
  <si>
    <t>新余市小阳水泥制品有限公司</t>
  </si>
  <si>
    <t>新余市银龙光伏工程有限公司第四自来水厂净水厂</t>
  </si>
  <si>
    <t>新余市润峰能源赛维21MW项目</t>
  </si>
  <si>
    <t>新余市中智国祥尚韵带钢1MW项目</t>
  </si>
  <si>
    <t>新余市中智国祥北湖宾馆0.355MW项目</t>
  </si>
  <si>
    <t>新余市中智国祥检察院0.0392MW项目</t>
  </si>
  <si>
    <t>江西瑞晶太阳能科技有限公司远东纺织厂</t>
  </si>
  <si>
    <t>江西瑞晶太阳能科技有限公司高新区孵化园</t>
  </si>
  <si>
    <t>江西瑞晶太阳能科技有限公司鲜活农产品市场</t>
  </si>
  <si>
    <t>江西瑞晶太阳能科技有限公司广城建材市场</t>
  </si>
  <si>
    <t>江西瑞晶太阳能科技有限公司新余市政府</t>
  </si>
  <si>
    <t>江西瑞晶太阳能科技有限公司新余一中</t>
  </si>
  <si>
    <t>江西瑞晶太阳能科技有限公司新余四中</t>
  </si>
  <si>
    <t>江西开昂新能源科技有限公司</t>
  </si>
  <si>
    <t>丰城市机关事务管理局</t>
  </si>
  <si>
    <t>丰城市河洲街道办事处</t>
  </si>
  <si>
    <t>丰城市剑光街道办事处</t>
  </si>
  <si>
    <t>渝水区下村工业平台（英泰能厂区屋顶0.4MW）光伏电站（瑞晶 远东纺织14MW金太阳工程）</t>
  </si>
  <si>
    <t>渝水区罗坊镇东边科群生态养殖有限公司0.4MW光伏电站（瑞晶 远东纺织14MW金太阳工程）</t>
  </si>
  <si>
    <t>下村孵化基地0.8MW光伏电站（瑞晶 下村13MW金太阳工程）</t>
  </si>
  <si>
    <t>江西瑞晶太阳能科技有限公司（吉阳恒基）</t>
  </si>
  <si>
    <t>江西瑞晶太阳能科技有限公司922（厂区）</t>
  </si>
  <si>
    <t>江西瑞晶太阳能科技有限公司921（厂区）</t>
  </si>
  <si>
    <t>中智国祥新能源电力投资发展有限公司（欧里派出所58.8kw）</t>
  </si>
  <si>
    <t>中智国祥新能源电力投资发展有限公司（渝水区法院200kw）</t>
  </si>
  <si>
    <t>欧里新余市中智国祥新能源电力投资发展有限公司（欧里木村4.3MW）</t>
  </si>
  <si>
    <t>江西泰明光伏有限公司奥其斯6MWp光伏发电项目</t>
  </si>
  <si>
    <t>新余市银龙光伏工程有限公司高安市沙湖水厂750kWp光伏发电项目</t>
  </si>
  <si>
    <t>新干县人民医院100KW分布式光伏发电项目</t>
  </si>
  <si>
    <t>新干县界埠镇中心小学50.18KW分布式光伏发电项目</t>
  </si>
  <si>
    <t>武城县郝王庄镇大霍庄村民委员会30千瓦光伏项目</t>
    <phoneticPr fontId="1" type="noConversion"/>
  </si>
  <si>
    <t>德州悦丰纺织有限公司100kW分布式太阳能发电项目</t>
  </si>
  <si>
    <t>齐河锦秀新能源科技有限公司3.5MW光伏发电项目</t>
  </si>
  <si>
    <t>齐河锦秀新能源科技有限公司2MW光伏发电项目</t>
  </si>
  <si>
    <t>山东汉谷光伏发电有限公司山东地矿齐河基地104kW光伏发电项目</t>
  </si>
  <si>
    <t>德州万明通电子有限公司武城分公司2兆瓦分布式光伏发电项目</t>
  </si>
  <si>
    <t>德州翔宇太阳能有限公司10MW分布式光伏发电项目</t>
  </si>
  <si>
    <t>宁津县相衙镇谷白村村民委员会建设30KW光伏发电项目</t>
  </si>
  <si>
    <t>平原县锦诚新能源技术有限公司12MW分布式光伏电站项目</t>
  </si>
  <si>
    <t>东营宏润太阳能发电有限公司</t>
  </si>
  <si>
    <t>东营新成油品有限责任公司30kW屋顶分布式光伏发电项目</t>
  </si>
  <si>
    <t>垦利聚兴新能源有限责任公司垦利红光10兆瓦光伏并网电站项目</t>
  </si>
  <si>
    <t>东营市科源节能技术有限公司1MWp屋顶分布式光伏发电项目</t>
  </si>
  <si>
    <t>东营旭日光伏发电有限公司垦利3-2油田群东营终端34KW光伏发电项目</t>
  </si>
  <si>
    <t>曹县晓清水处理有限公司</t>
  </si>
  <si>
    <t>巨野县宝地电子机械材料有限公司100KW光伏发电项目</t>
  </si>
  <si>
    <t>济南能源建设发展集团有限公司</t>
  </si>
  <si>
    <t>济南市建设监理有限公司</t>
  </si>
  <si>
    <t>章丘市圣源锻造厂</t>
  </si>
  <si>
    <t>章丘市世元驾驶员培训有限公司</t>
  </si>
  <si>
    <t>章丘胜利光伏发电服务有限公司</t>
  </si>
  <si>
    <t>济南振宇电力设备有限公司</t>
  </si>
  <si>
    <t>济南能源建设发展集团有限公司（积成电子项目）</t>
  </si>
  <si>
    <t>济南热力有限公司（开发区二环东路3418号）</t>
  </si>
  <si>
    <t>山东玖联智能输配电产业有限公司</t>
  </si>
  <si>
    <t>济南能源建设发展有限公司</t>
  </si>
  <si>
    <t>山东山大世纪科技有限公司</t>
  </si>
  <si>
    <t>山东奥太电气有限公司（陈仁富）</t>
  </si>
  <si>
    <t>济南市邢家渡引黄灌溉管理处</t>
  </si>
  <si>
    <t>济阳县鲁阳机关餐厅服务中心</t>
  </si>
  <si>
    <t>济南宏力太阳能</t>
  </si>
  <si>
    <t>济南热力有限公司</t>
  </si>
  <si>
    <t>山东力诺瑞特新能源有限公司</t>
  </si>
  <si>
    <t>山东力诺太阳能电力股份有限公司</t>
  </si>
  <si>
    <t>济南瑞金新能源有限公司</t>
  </si>
  <si>
    <t>济南瑞新新能源有限公司</t>
  </si>
  <si>
    <t>济南外国语学校</t>
  </si>
  <si>
    <t>济南蓝畅新能源有限公司</t>
  </si>
  <si>
    <t>山东中琦环保设备制造有限公司</t>
  </si>
  <si>
    <t>济南市长清区春光蔬菜种植专业合作社</t>
  </si>
  <si>
    <t>国网山东节能服务有限公司</t>
  </si>
  <si>
    <t>济宁市中央百货楼顶光伏发电</t>
  </si>
  <si>
    <t>基督教活动点屋顶光伏发电项目</t>
  </si>
  <si>
    <t>仁里村委会屋顶光伏发电项目</t>
  </si>
  <si>
    <t>屯三村委会屋顶光伏发电项目</t>
  </si>
  <si>
    <t>西东村委会屋顶光伏发电项目</t>
  </si>
  <si>
    <t>颜家村委会屋顶光伏发电项目</t>
  </si>
  <si>
    <t>北王屯村委会屋顶光伏发电项目</t>
  </si>
  <si>
    <t>3MW厂房屋面光伏发电项目</t>
  </si>
  <si>
    <t>新驿镇杨营村20.8千瓦屋顶光伏发电项目</t>
  </si>
  <si>
    <t>新驿镇郭村26千瓦屋顶光伏发电项目</t>
  </si>
  <si>
    <t>新驿镇型堂村10.4千瓦屋顶光伏发电项目</t>
  </si>
  <si>
    <t>新驿镇皇林村20.8千瓦屋顶光伏发电项目</t>
  </si>
  <si>
    <t>新驿镇刘村8.32千瓦屋顶光伏发电项目</t>
  </si>
  <si>
    <t>新驿镇新驿三村8.32千瓦屋顶光伏发电项目</t>
  </si>
  <si>
    <t>新驿镇高吴桥三村31.2千瓦屋顶光伏发电项目</t>
  </si>
  <si>
    <t>新驿镇高吴桥四村5.2千瓦屋顶光伏发电项目</t>
  </si>
  <si>
    <t>新驿镇后寺村8.32千瓦屋顶光伏发电项目</t>
  </si>
  <si>
    <t>新驿镇朱张村8.32千瓦屋顶光伏发电项目</t>
  </si>
  <si>
    <t>新驿镇徐村8.32千瓦屋顶光伏发电项目</t>
  </si>
  <si>
    <t>新驿镇骆村26千瓦屋顶光伏发电项目</t>
  </si>
  <si>
    <t>新驿镇姜村26千瓦屋顶光伏发电项目</t>
  </si>
  <si>
    <t>新驿镇葛楼村13千瓦屋顶光伏发电项目</t>
  </si>
  <si>
    <t>新驿镇何村8.32千瓦屋顶光伏发电项目</t>
  </si>
  <si>
    <t>新驿镇毛辛村8.32千瓦屋顶光伏发电项目</t>
  </si>
  <si>
    <t>新驿镇王楼村10.4千瓦屋顶光伏发电项目</t>
  </si>
  <si>
    <t>济宁市兖州区百意万家新能源有限公司大安镇前邢村10.4千瓦屋顶光伏发电项目</t>
  </si>
  <si>
    <t>济宁市兖州区百意万家新能源有限公司新驿镇前闫村8.32千瓦屋顶光伏发电项目</t>
  </si>
  <si>
    <t>济宁市兖州区百意万家新能源有限公司新驿镇东一村20.8千瓦屋顶光伏发电项目</t>
  </si>
  <si>
    <t>济宁市兖州区百意万家新能源有限公司大安镇后邢村10.4千瓦屋顶光伏发电项目</t>
  </si>
  <si>
    <t>济宁市兖州区百意万家新能源有限公司新驿镇高家村8.32千瓦屋顶光伏发电项目</t>
  </si>
  <si>
    <t>济宁市兖州区百意万家新能源有限公司小孟镇政府办公楼41.6千瓦屋顶光伏发电项目</t>
  </si>
  <si>
    <t>济宁市兖州区百意万家新能源有限公司小孟镇白家王子村8.32千瓦屋顶光伏发电项目</t>
  </si>
  <si>
    <t>济宁市兖州区百意万家新能源有限公司小孟镇后孟村10.4千瓦屋顶光伏发电项目</t>
  </si>
  <si>
    <t>济宁市兖州区百意万家新能源有限公司小孟镇北门村8.32千瓦屋顶光伏发电项目</t>
  </si>
  <si>
    <t>济宁市兖州区百意万家新能源有限公司小孟镇肖家王村8.32千瓦屋顶光伏发电项目</t>
  </si>
  <si>
    <t>济宁市兖州区百意万家新能源有限公司小孟镇王家王子村13千瓦屋顶光伏发电项目</t>
  </si>
  <si>
    <t>济宁市兖州区百意万家新能源有限公司新驿镇义和庄村10.4千瓦屋顶光伏发电项目</t>
  </si>
  <si>
    <t>济宁市兖州区百意万家新能源有限公司新驿镇董楼村10.4千瓦屋顶光伏发电项目</t>
  </si>
  <si>
    <t>济宁市兖州区百意万家新能源有限公司新驿镇王堂村13千瓦屋顶光伏发电项目</t>
  </si>
  <si>
    <t>济宁市兖州区百意万家新能源有限公司新驿镇政府办公楼31.2千瓦屋顶光伏发电项目</t>
  </si>
  <si>
    <t>济宁市兖州区百意万家新能源有限公司新驿镇政府党政办公楼20.8千瓦屋顶光伏发电项目</t>
  </si>
  <si>
    <t>元鸿400kw分布式光伏电站</t>
  </si>
  <si>
    <t>济宁君阳电力有限公司圣德宝物流有限公司1.6MWp分布式光伏电站</t>
  </si>
  <si>
    <t>济宁君阳电力有限公司东岳汽车同济路厂3.3MWp分布式光伏电站</t>
  </si>
  <si>
    <t>济宁君阳电力有限公司杨桥村凯旋工业园2.4MWp分布式光伏电站</t>
  </si>
  <si>
    <t>济宁君阳电力有限公司东岳汽车凯旋路厂3.4MWp分布式光伏电站</t>
  </si>
  <si>
    <t>小松山推工程机械有限公司屋顶分布式光伏发电项目</t>
  </si>
  <si>
    <t>鲁特电工股份有限公司2.5MW光伏发电项目</t>
  </si>
  <si>
    <t>山东辉煌通讯科技有限公司1MW光伏发电项目</t>
  </si>
  <si>
    <t>泗水县大正机动车检测有限公司50kW分布式光伏发电项目</t>
  </si>
  <si>
    <t>梁山县美鲁光伏发电有限公司5KW分布式光伏发电项目</t>
  </si>
  <si>
    <t>山东尚威新能源电力有限公司屋顶5KW分布式光伏发电项目</t>
  </si>
  <si>
    <t>梁山永昌农业开发有限公司28.56KW光伏发电项目</t>
  </si>
  <si>
    <t>山东祥盛纺织有限公司5.8MW分布式光伏发电项目</t>
  </si>
  <si>
    <t>莱芜广能能源开发有限公司</t>
  </si>
  <si>
    <t>莱芜市金凤凰酒店</t>
  </si>
  <si>
    <t>莱芜市钢城区阳光光伏发电服务部</t>
  </si>
  <si>
    <t>青岛启光新能源发电有限公司(青岛圣美尔纤维科技有限公司3兆瓦光伏发电项目)</t>
  </si>
  <si>
    <t>青岛农业大学12千瓦分布式光伏发电项目</t>
  </si>
  <si>
    <t>青岛先锋调速电机维修有限公司6kW分布式光伏发电项目</t>
  </si>
  <si>
    <t>青岛鲁宇轩工贸有限公司100kW分布式光伏发电项目</t>
  </si>
  <si>
    <t>青岛泰铭太阳能科技有限公司（中央储备粮青岛直属库）250kW分布式光伏发电项目</t>
  </si>
  <si>
    <t>青岛阳光凯田工贸有限公司（青岛利客来集团股份有限公司惜福镇超市）320kW分布式光伏发电项目</t>
  </si>
  <si>
    <t>益和电气集团股份有限公司(青岛市西海岸医院)0.5 MW光伏项目</t>
  </si>
  <si>
    <t>青岛昌新鞋业有限公司0.5兆瓦分布式光伏发电项目</t>
  </si>
  <si>
    <t>青岛精锐能源(大家新材料)528kW光伏发电项目</t>
  </si>
  <si>
    <t>青岛精锐能源(大家)500.5kW光伏发电项目</t>
  </si>
  <si>
    <t>青岛海林电子材料有限公司178.08千瓦光伏发电项目</t>
  </si>
  <si>
    <t>青岛正泰光伏(永益木业)204kW光伏发电项目</t>
  </si>
  <si>
    <t>青岛昌新鞋业有限公司0.35MW光伏发电项目</t>
  </si>
  <si>
    <t>青岛阳光凯田工贸有限公司（青岛利客来集团股份有限公司莱西姜山镇江山商场0.21兆瓦分布光付发电项目）</t>
  </si>
  <si>
    <t>青岛阳光凯田工贸有限公司（青岛利客来集团股份有限公司李权庄镇商场0.21兆瓦分布光付发电项目）</t>
  </si>
  <si>
    <t>青岛阳光凯田工贸有限公司(利客来即墨王家庄超市)0.14MW光伏发电项目</t>
  </si>
  <si>
    <t>青岛阳光凯田工贸有限公司(利客来西元庄庄超市)0.30MW光伏发电项目</t>
  </si>
  <si>
    <t>青岛兆龙门窗幕墙系统有限公司0.11MW发电项目</t>
  </si>
  <si>
    <t>青岛华昌农林专业合作社0.0175MW光伏发电项目</t>
  </si>
  <si>
    <t>青岛亚格针织有限公司0.15MW分布式光伏发电项目</t>
  </si>
  <si>
    <t>青岛阿迪尔车桥制造有限公司52.5千瓦分布式光伏发电项目</t>
  </si>
  <si>
    <t>青岛新奥智能能源有限公司18.75千瓦分布式光伏发电项目</t>
  </si>
  <si>
    <t>青岛中科明新能源设备有限公司4MW光伏发电工程项目</t>
  </si>
  <si>
    <t>青岛华腾安防器材有限公司60kW分布式光伏发电项目</t>
  </si>
  <si>
    <t>青岛天一新能源有限公司(青岛天一电机)200kW项目</t>
  </si>
  <si>
    <t>青岛天一新能源有限公司(青岛乐克玻璃)500kW光伏项目</t>
  </si>
  <si>
    <t>青岛圣美尔集团有限公司0.7兆瓦分布式光伏发电项目</t>
  </si>
  <si>
    <t>青岛顺江新能源有限公司(大下庄195千瓦)分布式光伏发电项目</t>
  </si>
  <si>
    <t>青岛阳光凯田利客来平度蓼兰超市110千瓦光伏发电项目</t>
  </si>
  <si>
    <t>青岛三龙建筑有限公司7千瓦光伏发电项目</t>
  </si>
  <si>
    <t>山东初光新能源科技有限公司</t>
  </si>
  <si>
    <t>山东联众利华建设集团有限公司</t>
  </si>
  <si>
    <t>日照市城市建设投资集团有限公司</t>
  </si>
  <si>
    <t>日照市东港区北京路街道裴家村村民委员会</t>
  </si>
  <si>
    <t>济宁市兖州区百意万家新能源有限公司</t>
  </si>
  <si>
    <t>日照万家旭日新能源有限公司</t>
  </si>
  <si>
    <t>日照市岚山区黄墩镇黑家沟村村民委员会</t>
  </si>
  <si>
    <t>威海市世一网业有限公司100千瓦分布式光伏发电项目</t>
  </si>
  <si>
    <t>威海市立医院160千瓦分布式光伏发电项目</t>
  </si>
  <si>
    <t>威海美桔新能源有限公司300千瓦分布式光伏发电项目</t>
  </si>
  <si>
    <t>威海银凯特电气工程有限公司228.48千瓦分布式光伏发电项目</t>
  </si>
  <si>
    <t>威海广泰空港设备股份有限公司311.3千瓦分布式光伏发电项目</t>
  </si>
  <si>
    <t>威海汉泰新能源有限公司239.72千瓦分布式光伏发电项目</t>
  </si>
  <si>
    <t>乳山华远建材有限公司65.52千瓦分布式光伏发电项目</t>
  </si>
  <si>
    <t>威海浩阳光伏电力有限公司5000千瓦分布式光伏发电</t>
  </si>
  <si>
    <t>荣成吉君电力有限公司10兆瓦分布式光伏发电项目</t>
  </si>
  <si>
    <t>威海锦华新能源有限公司500千瓦分布式光伏发电项目</t>
  </si>
  <si>
    <t>荣成市崂山工业园11.37兆瓦分布式光伏发电项目</t>
  </si>
  <si>
    <t>惟远新材3MW全额上网光伏发电项目</t>
  </si>
  <si>
    <t>潍坊六合微粉有限公司1.38MWp全额上网分布式光伏发电项目</t>
  </si>
  <si>
    <t>滨海安丘工业园融光新能源6MW光伏发电项目</t>
  </si>
  <si>
    <t>滨海诸城工业园融光新能源6MW光伏发电项目</t>
  </si>
  <si>
    <t>山东龙鼎重工股份有限公司分布式光伏发电项目</t>
  </si>
  <si>
    <t>潍坊英利电气有限公司（峡山佳乐家）0.5MW光伏发电项目</t>
  </si>
  <si>
    <t>昌邑市大华木业有限公司</t>
  </si>
  <si>
    <t>潍坊永昌药业有限公司40kWp余电上网光伏发电项目</t>
  </si>
  <si>
    <t>山东潍坊百货集团股份有限公司（佳乐家物流园光伏发电项）</t>
  </si>
  <si>
    <t>山东海龙博莱特化纤有限公司1.5兆瓦分布式光伏发电项目</t>
  </si>
  <si>
    <t>山东禄禧新能源科技有限公司昌乐分公司</t>
  </si>
  <si>
    <t>青州银龙纺织有限公司</t>
  </si>
  <si>
    <t>山东高速英利新能源有限公司</t>
  </si>
  <si>
    <t>山东禄禧新能源科技有限公司</t>
  </si>
  <si>
    <t>潍坊朗控能源科技有限公司</t>
  </si>
  <si>
    <t>寿光因特电力能源有限公司</t>
  </si>
  <si>
    <t>旭阳光伏电力寿光有限公司</t>
  </si>
  <si>
    <t>潍坊蓝畅新能源有限公司</t>
  </si>
  <si>
    <t>寿光富合光伏科技有限公司</t>
  </si>
  <si>
    <t>诸城市新艺装饰有限公司</t>
  </si>
  <si>
    <t>潍坊茁山农牧有限公司</t>
  </si>
  <si>
    <t>诸城市中晟机械厂</t>
  </si>
  <si>
    <t>山东华建铝业集团股份有限公司15MW分布式光伏发电项目</t>
  </si>
  <si>
    <t>潍坊鸿运纺织科技有限公司</t>
  </si>
  <si>
    <t>莱阳厚功服装有限公司</t>
  </si>
  <si>
    <t>莱州建设集团有限公司</t>
  </si>
  <si>
    <t>栖霞隆鑫果品冷藏有限公司100kWp分布式光伏发电项目</t>
  </si>
  <si>
    <t>山东明福新能源科技有限公司</t>
  </si>
  <si>
    <t>龙口盛达玻璃制品有限公司2.5MW光伏发电</t>
  </si>
  <si>
    <t>山东飞龙仪表有限公司</t>
  </si>
  <si>
    <t>龙口市世远塑料厂</t>
  </si>
  <si>
    <t>龙口中莱搅拌工程有限公司</t>
  </si>
  <si>
    <t>龙口华准新能源开发有限公司</t>
  </si>
  <si>
    <t>烟台恒源包装有限公司</t>
  </si>
  <si>
    <t>龙口市徐福阳正新能源发电中心300KW分布式光伏发电</t>
  </si>
  <si>
    <t>烟台鼎城新能源光伏有限公司</t>
  </si>
  <si>
    <t>烟台东方能源科技有限公司</t>
  </si>
  <si>
    <t>烟台福昊物流有限公司</t>
  </si>
  <si>
    <t>烟台市新大陆科经贸发展有限公司</t>
  </si>
  <si>
    <t>山东永弘工程设备有限公司</t>
  </si>
  <si>
    <t>龙口市锦岩光伏科技有限公司</t>
  </si>
  <si>
    <t>龙口市规划建筑设计院有限公司</t>
  </si>
  <si>
    <t>烟台梓豪装饰有限公司</t>
  </si>
  <si>
    <t>烟台安能能源发展有限公司</t>
  </si>
  <si>
    <t>韩华新能源（莱阳）有限公司</t>
  </si>
  <si>
    <t>莱阳市城厢维亭种植专业合作社</t>
  </si>
  <si>
    <t>莱阳市冯格庄乳源奶牛养殖场</t>
  </si>
  <si>
    <t>龙口波峰光伏科技有限公司</t>
  </si>
  <si>
    <t>龙口盛达玻璃制品有限公司</t>
  </si>
  <si>
    <t>龙口吉君电力有限公司</t>
  </si>
  <si>
    <t>烟台市鑫辉光伏能源有限公司</t>
  </si>
  <si>
    <t>滕州市力晶新能源有限公司</t>
  </si>
  <si>
    <t>山东科晶玻璃有限公司</t>
  </si>
  <si>
    <t>枣庄天合光伏能源有限公司</t>
  </si>
  <si>
    <t>枣庄万海新能源有限公司</t>
  </si>
  <si>
    <t>山东依莱特硅业有限公司</t>
  </si>
  <si>
    <t>山东鑫宏光电科技有限公司</t>
  </si>
  <si>
    <t>淄博凌阳浩博能源技术有限公司</t>
  </si>
  <si>
    <t>山东意祥市政工程有限公司</t>
  </si>
  <si>
    <t>桓台县迅驰物流有限公司</t>
  </si>
  <si>
    <t>淄博清茂光伏发电有限公司分布式光伏发电项目</t>
  </si>
  <si>
    <t>沂源县东里镇幼儿园100千瓦分布式光伏发电项目</t>
  </si>
  <si>
    <t>沂源县东里梅家坡社区100kW分布式光伏发电项目</t>
  </si>
  <si>
    <t>博山鲁联厨具有限公司</t>
  </si>
  <si>
    <t>淄博凯达医院光伏</t>
  </si>
  <si>
    <t>山东省博山正觉寺</t>
  </si>
  <si>
    <t>淄博旭日太阳能发电有限公司</t>
  </si>
  <si>
    <t>淄博市金陵寺</t>
  </si>
  <si>
    <t>淄博圣通机械有限公司</t>
  </si>
  <si>
    <t>淄博高新区20MW分布式光伏发电站项目（淄博凌阳浩博能源技术有限公司）</t>
  </si>
  <si>
    <t>50kw分布式光伏发电项目（山东展鸿置业有限公司）</t>
  </si>
  <si>
    <t>山东天璨环保2.5兆瓦分布式发电项目（淄博京运通光伏有限公司）</t>
  </si>
  <si>
    <t>70KW分布式发电项目（淄博高新（田氏）骨伤医院）</t>
  </si>
  <si>
    <t>淄博凯威运输有限公司</t>
  </si>
  <si>
    <t>山东上德电气股份有限公司</t>
  </si>
  <si>
    <t>淄博嘉志梅经贸有限公司</t>
  </si>
  <si>
    <t>山东多星电器有限公司</t>
  </si>
  <si>
    <t>淄博百平环保工程有限公司</t>
  </si>
  <si>
    <t>山东理工大学</t>
  </si>
  <si>
    <t>山东盛唐新能源工程有限公司</t>
  </si>
  <si>
    <t>山东淄博东郊国家粮食储备库</t>
  </si>
  <si>
    <t>沂源县东里梅加坡社区100kW分布式光伏发电项目</t>
  </si>
  <si>
    <t>莘县张寨镇尚庄村民委员会</t>
  </si>
  <si>
    <t>莘县张寨镇郝庄村民委员</t>
  </si>
  <si>
    <t>西湖美景小区光伏发电项目</t>
  </si>
  <si>
    <t>金紫南苑小区光伏发电项目</t>
  </si>
  <si>
    <t>山东东阿阿胶股份有限公司3.368MWp分布式光伏发电项目</t>
  </si>
  <si>
    <t>山东东阿奥星太阳能屋顶30kW分布式光伏发电项目</t>
  </si>
  <si>
    <t>东阿县泡沫厂5千瓦分布式光伏发电项目</t>
  </si>
  <si>
    <t>山东省东阿县圣泉机械有限70千瓦分布式光伏发电项目</t>
  </si>
  <si>
    <t>恒泰实业1.2MW分布式光伏项目</t>
  </si>
  <si>
    <t>阳谷风湿类风湿专科医院屋顶太阳能光伏发电系统</t>
  </si>
  <si>
    <t>聊城市蓝畅新能源有限公司</t>
  </si>
  <si>
    <t>山东星远光伏科技有限公司</t>
  </si>
  <si>
    <t>聊城市阳光制衣有限公司</t>
  </si>
  <si>
    <t>山东华鸿电气有限公司</t>
  </si>
  <si>
    <t>泰安轻松表计有限公司</t>
  </si>
  <si>
    <t>泰安加华电力器材有限公司</t>
  </si>
  <si>
    <t>泰安华鲁锻压机床有限公司</t>
  </si>
  <si>
    <t>山东鑫国能源集团有限公司</t>
  </si>
  <si>
    <t>泰安盛阳新能源有限公司</t>
  </si>
  <si>
    <t>泰安市泰山城区热力有限公司</t>
  </si>
  <si>
    <t>山东泰开光伏发电有限公司</t>
  </si>
  <si>
    <t>临沂昊晟新能源有限公司</t>
  </si>
  <si>
    <t>莒南县磐龙湖景观园林工程有限公司</t>
  </si>
  <si>
    <t>平邑县长明光伏农业专业合作社</t>
  </si>
  <si>
    <t>平邑县瓜香光伏农业专业合作社</t>
  </si>
  <si>
    <t>平邑县丰路光伏农业专业合作社</t>
  </si>
  <si>
    <t>平邑县伊能光伏农业专业合作社</t>
  </si>
  <si>
    <t>平邑县方兴果蔬种植专业合作社21kW屋顶光伏发电</t>
  </si>
  <si>
    <t>平邑县丰山农业种植合作社</t>
  </si>
  <si>
    <t>平邑县华兴种植专业合作社</t>
  </si>
  <si>
    <t>平邑旭阳光伏农业合作社</t>
  </si>
  <si>
    <t>临沂商城有限责任公司</t>
  </si>
  <si>
    <t>临沂市金桥木业有限公司</t>
  </si>
  <si>
    <t>临沂英利光伏电力开发有限公司</t>
  </si>
  <si>
    <t>临沂市恒源节能环保工程有限公司</t>
  </si>
  <si>
    <t>山东英大新能源投资有限公司</t>
  </si>
  <si>
    <t>临沂意能光伏发电有限公司</t>
  </si>
  <si>
    <t>临沭县弘德五金工具制造有限公司</t>
  </si>
  <si>
    <t>临沂市活泉印刷有限公司</t>
  </si>
  <si>
    <t>临沭县金诺工具制造有限公司</t>
  </si>
  <si>
    <t>平邑环瑞新能源科技有限公司</t>
  </si>
  <si>
    <t>平邑县红杉纺织厂200KW屋顶光伏发电</t>
  </si>
  <si>
    <t>沂水鑫顺风光电科技有限公司</t>
  </si>
  <si>
    <t>沂水锦昊内衣厂</t>
  </si>
  <si>
    <t>沂水中盛太阳能科技有限公司</t>
  </si>
  <si>
    <t>沂南县双堠镇双堠村村民委员会</t>
  </si>
  <si>
    <t>开封光利高科节能服务有限公司开封市北郊供电所18KW分布式光伏发电站项目</t>
  </si>
  <si>
    <t>开封光利高科节能服务有限公司开封市西郊供电所21.5KW分布式光伏发电站项目</t>
  </si>
  <si>
    <t>开封光利高科节能服务有限公司开封市水稻供电所47KW分布式光伏发电站项目</t>
  </si>
  <si>
    <t>开封光利高科节能服务有限公司开封市东郊供电所26.5KW分布式光伏发电站项目</t>
  </si>
  <si>
    <t>开封市鼓楼区滨河医院</t>
  </si>
  <si>
    <t>鹤淇产业聚集区100MW分布式光伏电站项目</t>
  </si>
  <si>
    <t>河南国嘉新能源发展有限公司</t>
    <phoneticPr fontId="12" type="noConversion"/>
  </si>
  <si>
    <t>焦作市好运来汽车经贸有限公司</t>
  </si>
  <si>
    <t>沁阳市环境监控中心</t>
  </si>
  <si>
    <t>沁阳市第一小学</t>
  </si>
  <si>
    <t>孟州市安航公共交通有限责任公司100kw并网分布式光伏电站</t>
  </si>
  <si>
    <t>河南纳宝车业有限公司</t>
  </si>
  <si>
    <t>孟州市国家粮食储备有限责任公司40kW太阳能光伏电站项目</t>
  </si>
  <si>
    <t>河南省省直能源实业有限公司</t>
  </si>
  <si>
    <t>河南省豫舟新能源有限公司</t>
  </si>
  <si>
    <t>河南省源康新能源科技有限公司</t>
  </si>
  <si>
    <t>开封市天乐新能源有限公司</t>
  </si>
  <si>
    <t>河南简好节能技术有限公司（中共漯河市委党校发电项目）</t>
    <phoneticPr fontId="12" type="noConversion"/>
  </si>
  <si>
    <t>新乡市红旗区支静石陶经营部</t>
    <phoneticPr fontId="12" type="noConversion"/>
  </si>
  <si>
    <t>新乡市裕华导卫机械有限公司</t>
  </si>
  <si>
    <t>河南森源集团有限公司20KWP光伏发电项目</t>
  </si>
  <si>
    <t>郑州祥龙电力建设有限公司13.8KWP光伏发电项目</t>
  </si>
  <si>
    <t>中国船舶重工集团公司第七一三研究所</t>
  </si>
  <si>
    <t>郑州电力机械厂</t>
  </si>
  <si>
    <t>鹤壁市人元生物技术发展有限公司</t>
  </si>
  <si>
    <t>鹤壁中鹤新能源研发有限公司菌棚380伏光伏发电项目</t>
    <phoneticPr fontId="12" type="noConversion"/>
  </si>
  <si>
    <t>鹤壁中鹤新能源研发有限公司羊场380伏光伏发电项目</t>
  </si>
  <si>
    <t>洛阳满园春农林科技开发有限公司</t>
  </si>
  <si>
    <t>宜阳县金阳光种植专业合作社</t>
  </si>
  <si>
    <t>洛阳宇华新能源有限公司</t>
  </si>
  <si>
    <t>洛阳速钰耐火材料有限公司</t>
  </si>
  <si>
    <t>伊川县盛裕耐火材料有限公司</t>
  </si>
  <si>
    <t>洛阳泊兴食品加工有限公司</t>
  </si>
  <si>
    <t>洛阳以马内利机械设备有限公司</t>
  </si>
  <si>
    <t>洛阳华兆重工机械有限公司</t>
  </si>
  <si>
    <t>新安县石寺镇敬老院</t>
  </si>
  <si>
    <t>新安县城关镇塔地社区居民委员会</t>
  </si>
  <si>
    <t>新安县城关镇卫生院</t>
  </si>
  <si>
    <t>新安县仓头镇敬老院</t>
  </si>
  <si>
    <t>新安县城关镇敬老院</t>
  </si>
  <si>
    <t>洛阳鲁睿实业有限公司</t>
    <phoneticPr fontId="12" type="noConversion"/>
  </si>
  <si>
    <t>安阳百瑞英机械有限责任公司</t>
  </si>
  <si>
    <t>中国铁塔股份有限公司安阳市分公司</t>
  </si>
  <si>
    <t>河南安阳商都农村商业银行股份有限公司柏庄支行</t>
  </si>
  <si>
    <t>汤阴新华冶金材料有限公司</t>
  </si>
  <si>
    <t>洪山区银海雅苑社区居民委员会15kwp分布式光伏发电项目</t>
  </si>
  <si>
    <t>洪山区武铁佳苑社区居民委员会10kwp分布式光伏发电项目</t>
  </si>
  <si>
    <t>洪山区鲁巷小学15kwp分布式光伏发电项目</t>
  </si>
  <si>
    <t>洪山区长虹中学20kwp分布式光伏发电项目</t>
  </si>
  <si>
    <t>洪山区洪山高中20kwp分布式光伏发电项目</t>
  </si>
  <si>
    <t>石牌岭高级职业中学20kwp分布式光伏发电项目</t>
  </si>
  <si>
    <t>武汉中科开物技术有限公司</t>
  </si>
  <si>
    <t>施耐德电气(中国)有限公司武汉分公司</t>
  </si>
  <si>
    <t>海南金盘电气有限公司武汉分公司</t>
  </si>
  <si>
    <t>武汉未来科技城投资建设有限公司</t>
  </si>
  <si>
    <t>上海普天能源科技有限公司</t>
  </si>
  <si>
    <t>武汉船舶工业东湖高新赛林德28KWp分布式发电项目</t>
  </si>
  <si>
    <t>武汉华鑫易能源有限公司</t>
  </si>
  <si>
    <t>武汉市豪迈电力自动化技术有限责任公司</t>
  </si>
  <si>
    <t>洪山区财政局</t>
  </si>
  <si>
    <t>武汉经开投资有限公司</t>
  </si>
  <si>
    <t>武汉市远航贸易有限公司光伏发电</t>
  </si>
  <si>
    <t>武汉嘉华新地物流有限公司</t>
  </si>
  <si>
    <t>武汉安普电缆集团有限公司</t>
  </si>
  <si>
    <t>湖北珩生五洲建材股份有限公司</t>
  </si>
  <si>
    <t>武汉黄河源印花有限公司</t>
  </si>
  <si>
    <t>旧街城楼寨茶厂新洲10kw分布式光伏发电项目</t>
  </si>
  <si>
    <t>武汉市远航贸易有限公司</t>
  </si>
  <si>
    <t>武汉华源电气设备有限责任公司</t>
  </si>
  <si>
    <t>武汉宜家硚口区宜家家居618.24KW分布式发电项目</t>
  </si>
  <si>
    <t>武汉华远实业股份有限公司</t>
  </si>
  <si>
    <t>武汉新能源江夏区太阳能光伏350KWP分布式发电项目</t>
  </si>
  <si>
    <t>伟业福铭黄陂区盘龙大道盘龙湾桂苑105-5室10kW分布式光伏发电项目</t>
  </si>
  <si>
    <t>湖北汉新高速公路有限责任公司企业分布式光伏发电项目</t>
  </si>
  <si>
    <t>黄石市中石机电设备制造安装有限公司</t>
  </si>
  <si>
    <t>竑光新能源13.475KW分布式光伏发电并网项目接入系统</t>
  </si>
  <si>
    <t>黄石祥宇50KW分布式光伏并网电站</t>
  </si>
  <si>
    <t>黄石市广播电视台</t>
  </si>
  <si>
    <t>黄石市金虹食品厂</t>
  </si>
  <si>
    <t>大王镇财政所</t>
  </si>
  <si>
    <t>湖北中工机械有限公司</t>
  </si>
  <si>
    <t>中铝华中铜业有限公司</t>
  </si>
  <si>
    <t>湖北航天电缆有限公司</t>
  </si>
  <si>
    <t>劲牌生物医药有限公司</t>
  </si>
  <si>
    <t>黄石艾博置业有限公司黄石黄金山开发区艾博置业一期123.74kW分布式发电项目</t>
  </si>
  <si>
    <t>黄石东贝机电集团太阳能有限公司阳新县1.19MW分布式光伏并网电站</t>
  </si>
  <si>
    <t>十堰市威远工贸有限公司</t>
  </si>
  <si>
    <t>十堰市明泽新能源技术开发有限公司</t>
  </si>
  <si>
    <t>湖北润阳枣阳市润阳公司厂房屋顶1.54MW分布式发电项目</t>
  </si>
  <si>
    <t>湖北润阳新能源有限公司建筑一体化光伏发电项目</t>
  </si>
  <si>
    <t>汉能襄阳光伏发电有限公司</t>
  </si>
  <si>
    <t>保康洪权新能源科技开发有限公司</t>
  </si>
  <si>
    <t>中国光彩事业襄阳工业园光伏并网发电项目（硅海电子站点）</t>
  </si>
  <si>
    <t>鄂黄大桥104千瓦分布式发电项目</t>
  </si>
  <si>
    <t>黄冈市润和物业有限公司</t>
  </si>
  <si>
    <t>湖北红安干部学院光电建筑一体化项目</t>
  </si>
  <si>
    <t>湖北田镇运鸿6MW分布式光伏发电项目</t>
  </si>
  <si>
    <t>湖北中和源能源技术有限公司罗田南方家具5500KWP分布式光伏电站</t>
  </si>
  <si>
    <t>罗田县匡河镇上河平村３５ＫＶＰ光伏扶贫项目</t>
  </si>
  <si>
    <t>罗田县匡河镇涂冲村３５ＫＶＰ光伏扶贫项目</t>
  </si>
  <si>
    <t>罗田县匡河镇岱畈村３５ＫＶＰ光伏扶贫项目</t>
  </si>
  <si>
    <t>罗田县匡河镇文家坊村４０ＫＶＰ光伏扶贫项目</t>
  </si>
  <si>
    <t>罗田县匡河镇张家河村３５ＫＶＰ光伏扶贫项目</t>
  </si>
  <si>
    <t>武汉经开能源科技发展有限公司</t>
  </si>
  <si>
    <t>湖北武汉交投职工技协服务部</t>
  </si>
  <si>
    <t>麻武至武穴高速公路1MW分布式光伏项目（南泉）</t>
  </si>
  <si>
    <t>麻武至武穴高速公路1MW分布式光伏项目（梅川）</t>
  </si>
  <si>
    <t>湖北交投致远新材科技有限公司</t>
  </si>
  <si>
    <t>湖北通益电气有限公司</t>
  </si>
  <si>
    <t>湖北省葛店开发区鑫集美复合材料有限公司</t>
  </si>
  <si>
    <t>湖北誉虎实业有限公司</t>
  </si>
  <si>
    <t>远安新源光伏科技有限公司88KW分布式光伏发电项目</t>
  </si>
  <si>
    <t>远安新源光伏科技有限公司80KW分布式光伏发电项目</t>
  </si>
  <si>
    <t>远安新源光伏科技有限公司120KW分布式光伏发电项目</t>
  </si>
  <si>
    <t>远安新源光伏科技有限公司225KW分布式光伏发电项目</t>
  </si>
  <si>
    <t>远安新源光伏科技有限公司470KW分布式光伏发电项目</t>
  </si>
  <si>
    <t>远安新源光伏科技有限公司140KW分布式光伏发电项目</t>
  </si>
  <si>
    <t>远安县花林寺镇罗家院村民委员会61.36KW分布式光伏发电项目</t>
  </si>
  <si>
    <t>远安县旧县镇龙泉村民委员会20KW分布式光伏发电项目</t>
  </si>
  <si>
    <t>五峰县湖北30KWP学校光伏屋顶用户侧并网发电项目</t>
  </si>
  <si>
    <t>中国船舶工业总公司七一五研究所宜昌分部绿萝路分布式光伏发电项目</t>
  </si>
  <si>
    <t>宜昌蓝天蓝太阳能电站建设有限公司伍家岗三峡物流园3.9MWp屋顶分布式光伏发电项目</t>
  </si>
  <si>
    <t>宜昌蓝天蓝太阳能电站建设有限公司伍家岗三峡物流园17.25MWp屋顶分布式光伏发电项目</t>
  </si>
  <si>
    <t>宜昌南玻猇亭3.5MWp屋顶分布式光伏发电项目</t>
  </si>
  <si>
    <t>宜昌竟予新能源开发有限公司小溪塔仓屋榜村三组绿岛山庄30KW分布式光伏发电项目</t>
  </si>
  <si>
    <t>宜昌市夷陵区鸦鹊岭农技服务中心屋顶3KWp分布式发电项目</t>
  </si>
  <si>
    <t>宜昌金正米业有限公司宜昌市夷陵区鄢家河村六组2号仓库屋顶15KWp分布式光伏发电项目</t>
  </si>
  <si>
    <t>宜昌市耀辉新能源有限公司夷陵区耀辉新能源6.5KWp分布式发电项目</t>
  </si>
  <si>
    <t>安恭热能公安县埠河镇6.4kw分布式光伏发电项目</t>
  </si>
  <si>
    <t>湖北天合光能有限公司分布式光伏发电项目</t>
  </si>
  <si>
    <t>松滋市王家大湖纸业有限责任公司太阳能分布式光伏发电项目</t>
  </si>
  <si>
    <t>松滋市纸厂河镇万福幼儿园光伏发电项目</t>
  </si>
  <si>
    <t>黎明钢构股份有限公司100.8KWp分布式光伏发电项目</t>
  </si>
  <si>
    <t>咸宁祥天咸安区横沟工业园一期5900KWP分布式发电项目</t>
  </si>
  <si>
    <t>湖北金峰科技有限公司分布式太阳发电</t>
  </si>
  <si>
    <t>湖北玉立砂带集团股份有限公司</t>
  </si>
  <si>
    <t>玉立公司三号厂房3兆瓦分布式光伏电站项目</t>
  </si>
  <si>
    <t>汉东新能源随州市曾都区汉东名居11、12号楼屋顶87kWp分布式太阳能光伏发电项目</t>
  </si>
  <si>
    <t>康华公司随州市经济开发区淅河光化村2MW（一期234KW）分布式光伏发电项目</t>
  </si>
  <si>
    <t>泰康新能源随州市望城岗变电站屋顶50KW分布式光伏发电项目</t>
  </si>
  <si>
    <t>随州市华星汽车科技有限公司98KW屋顶分布式太阳能光伏发电项目</t>
  </si>
  <si>
    <t>随州市财政局65.5KW屋顶分布式太阳能光伏发电项目</t>
  </si>
  <si>
    <t>泰康新能源随州市曾都区检修公司屋顶96.2KW分布式光伏发电项目</t>
  </si>
  <si>
    <t>泰康新能源随州市曾都区计量中心屋顶41.6KW分布式太阳能光伏发电项目</t>
  </si>
  <si>
    <t>泰康新能源随州市曾都区擂鼓墩供电所屋顶34.06KW分布式光伏发电项目</t>
  </si>
  <si>
    <t>泰康新能源随州市曾都区汉东电力公司屋顶300KW分布式光伏发电项目</t>
  </si>
  <si>
    <t>泰康新能源曾都区两水首义110KV变电站屋顶59.28KW分布式光伏发电项目</t>
  </si>
  <si>
    <t>泰康新能源曾都区万店石桥110KV变电站屋顶59.28KW分布式光伏发电项目</t>
  </si>
  <si>
    <t>汉东新能源湖北炎帝科技厂房屋顶1.7MW分布式太阳能光伏发电项目</t>
  </si>
  <si>
    <t>沈瑞明随县环潭110千伏变电站屋顶59.28KW分布式太阳能光伏发电项目</t>
  </si>
  <si>
    <t>沈瑞明随县供电公司办公大楼屋顶43.2KW分布式太阳能光伏发电项目</t>
  </si>
  <si>
    <t xml:space="preserve">源景太阳能随州炎帝农业科技股份有限公司6000KW光伏发电项目 </t>
  </si>
  <si>
    <t>晶星公司随州市盛晶地产5号楼屋顶820KWP(一期74.88KWP)分布式光伏发电项目</t>
  </si>
  <si>
    <t>汉东新能源随州市曾都区安装公司屋顶14KWP分布式太阳能光伏发电项目</t>
  </si>
  <si>
    <t>汉东新能源随州市曾都区汉东市区分公司屋顶39KWP分布式太阳能光伏发电项目</t>
  </si>
  <si>
    <t>湖北晶星科技股份有限公司太阳能光伏1000KW分布式屋顶发电项目</t>
  </si>
  <si>
    <t>湖北省齐星汽车车身股份有限公司屋顶105.84KWP分布式光伏发电项目</t>
  </si>
  <si>
    <t>湖北汉新特种汽车制造装备有限公司屋顶103.68KWP分布式光伏发电项目</t>
  </si>
  <si>
    <t>神农架神农御酒有限责任公司</t>
  </si>
  <si>
    <t>建始县交通运输局</t>
  </si>
  <si>
    <t>湖北永恒太阳能股份有限公司</t>
  </si>
  <si>
    <t>中国人民银行建始县支行</t>
  </si>
  <si>
    <t>巴东县程程商贸大厦屋顶分布式光伏发电并网</t>
  </si>
  <si>
    <t>恩施市600吨蔬菜新型节能储藏保鲜新建项目150kw光伏发电系统</t>
  </si>
  <si>
    <t>龙凤镇初级中学分布式并网光伏电站项目</t>
  </si>
  <si>
    <t>红安县高桥镇夏家湾村600KW户用分布式光伏发电项目</t>
  </si>
  <si>
    <t>红安县高桥镇詹店村300KW户用分布式光伏发电项目</t>
  </si>
  <si>
    <t>天门市通威新能源有限公司天门市天门工业园郭湾村7组660KW屋顶分布式光伏项目</t>
  </si>
  <si>
    <t>湖北现代乳业有限公司6MW屋顶分布式光伏发电项目</t>
  </si>
  <si>
    <t>湘西华雅新能源科技有限公司</t>
  </si>
  <si>
    <r>
      <t>蓝思科技</t>
    </r>
    <r>
      <rPr>
        <sz val="10"/>
        <rFont val="宋体"/>
        <family val="3"/>
        <charset val="134"/>
        <scheme val="minor"/>
      </rPr>
      <t>(长沙)有限公司</t>
    </r>
  </si>
  <si>
    <t>湖南迈湘餐厅食品有限公司</t>
  </si>
  <si>
    <t>长沙福仙居乡村旅游开发有限公司</t>
  </si>
  <si>
    <t>长沙县白沙镇锡福村村民委员会</t>
  </si>
  <si>
    <t>湖南鑫琪新能源有限公司</t>
  </si>
  <si>
    <t>湖南红太阳光电科技有限公司</t>
  </si>
  <si>
    <t>长沙珞瑜新能源科技有限公司</t>
  </si>
  <si>
    <t>湖南中水投资有限公司</t>
  </si>
  <si>
    <t>株洲市鑫琪新能源科技有限公司</t>
  </si>
  <si>
    <t>长沙市开福区财政局非税收入汇缴结算户</t>
  </si>
  <si>
    <t>汉寿昊晖太阳能发电有限公司</t>
  </si>
  <si>
    <t>湖南慕远光尘新能源技术有限公司</t>
  </si>
  <si>
    <t>湖南俊虹置业股份有限公司</t>
  </si>
  <si>
    <t>衡阳市衡运置业投资有限公司</t>
  </si>
  <si>
    <t>湖南省娄底水文水资源勘测局</t>
  </si>
  <si>
    <t>株洲众普森科技园科技园光伏发电项目</t>
  </si>
  <si>
    <t>株洲市委办公楼光伏示范电站项目</t>
  </si>
  <si>
    <t>株洲市财政局5.6kW光伏发电项目</t>
  </si>
  <si>
    <t>株洲市天元区政府办公大楼300kWp光伏电站示范项目</t>
  </si>
  <si>
    <t>株洲市云龙新区盘龙高科光伏农业大棚分布式能源并网项目</t>
  </si>
  <si>
    <t>株洲塔山房地产开发有限公司吉泰物业屋顶3kWp光伏发电项目</t>
  </si>
  <si>
    <t>韶山韶山冲红色文化产业有限公司</t>
  </si>
  <si>
    <t>湘潭市粮油购销总公司</t>
  </si>
  <si>
    <t>邵阳县石梅农产品种植专业合作社</t>
  </si>
  <si>
    <t>邵阳市经济技术投资担保中心</t>
  </si>
  <si>
    <t>城步苗族自治县天源电力开发有限公司</t>
  </si>
  <si>
    <t>敏华家具制造（惠州）有限公司分布式光伏发电项目</t>
  </si>
  <si>
    <t>中山住胶公司200KW分布式发电项目</t>
  </si>
  <si>
    <t>威士茂厂房分布式电站</t>
  </si>
  <si>
    <t>中山市格兰仕60MWp屋面分布式太阳能光伏发电应用示范项目</t>
  </si>
  <si>
    <t>中山市泰然光电科技有限公司51.48KW分布式光伏发电系统项目</t>
  </si>
  <si>
    <t>广东佛山三水工业园区分布式光伏发电应用示范项目(广东星星制冷有限公司）</t>
  </si>
  <si>
    <t>广东佛山三水工业园区分布式光伏发电应用示范项目（广东一百铜业有限公司）</t>
  </si>
  <si>
    <t>广东佛山三水工业园区分布式光伏发电应用示范项目（广东保威新能源有限公司）</t>
  </si>
  <si>
    <t>中山市广东长虹13MWp屋面分布式太阳能光伏发电项目</t>
  </si>
  <si>
    <t>广东顺德科舟联塑10MWp分布式光伏发电项目</t>
  </si>
  <si>
    <t>一汽-大众汽车有限公司佛山工厂10MW光伏发电项目</t>
  </si>
  <si>
    <t>佛山市致兴纺织服装有限公司6.68MWp分布式光伏发电项目</t>
  </si>
  <si>
    <t>李锦记（新会）食品有限公司4.3MW光伏发电项目</t>
  </si>
  <si>
    <t>清远南玻6MW分布式光伏发电项目</t>
  </si>
  <si>
    <t>佛山群志光电有限公司15.2MW光伏发电项目</t>
  </si>
  <si>
    <t>科达洁能分布式光伏发电项目</t>
  </si>
  <si>
    <t>广东美的厨房电器事业部13MW分布式光伏发电项目</t>
  </si>
  <si>
    <t>高明基业分布式光伏发电项目</t>
  </si>
  <si>
    <t>华南电源创新科技园光伏屋顶项目</t>
  </si>
  <si>
    <t>东莞葛天那公司660KW分布式光伏发电项目</t>
  </si>
  <si>
    <t>东莞望牛墩镇有余包装（东莞）有限公司3MW分布式光伏发电建设项目</t>
  </si>
  <si>
    <t>方大松山湖工业园区2MWp分布式光伏发电项目</t>
  </si>
  <si>
    <t>保力新能源250KW分布式光伏发电项目</t>
  </si>
  <si>
    <t>惠州长城开发科技有限公司园区光伏电站项目</t>
  </si>
  <si>
    <t>华为松山湖南方工厂二期13.5MWP分布式光伏发电项目</t>
  </si>
  <si>
    <t>东莞市东城区集明产业园5KW光伏发电项目</t>
  </si>
  <si>
    <t>东莞鸿业电子石龙12KW分布式光伏发电项目</t>
  </si>
  <si>
    <t>广东南车轨道交通车辆有限公司12MW光伏发电项目（一期3.79MW)</t>
  </si>
  <si>
    <t>珠海世锠金属屋顶光伏发电节能改造一期项目</t>
  </si>
  <si>
    <t>珠海市长陆工业自动控制系统有限公司厂房屋顶分布式光伏电站</t>
  </si>
  <si>
    <t>惠州市博罗龙溪电镀基地分布式光伏发电系统建设项目</t>
  </si>
  <si>
    <t>惠州市艾比森光电有限公司500KWp分布式光伏发电项目</t>
  </si>
  <si>
    <t>东莞市茶山镇明华大厦15.3KW光伏发电项目</t>
  </si>
  <si>
    <t>东莞嘉宝电子实业有限公司40KWp分布式光伏发电项目</t>
  </si>
  <si>
    <t>东莞声耀物业管理有限公司2.5MW屋顶分布式光伏发电项目</t>
  </si>
  <si>
    <t>广东富华铸锻有限公司5.8MW分布式光储一体化电站项目</t>
  </si>
  <si>
    <t>云浮市宝利硫酸有限责任公司分布式光伏发电项目</t>
  </si>
  <si>
    <t>中山火神屋顶20KW太阳能分布式光伏发电项目</t>
  </si>
  <si>
    <t>珠海横琴利达光伏科技有限公司(水厂路东38号屋顶光伏发电站项目)</t>
  </si>
  <si>
    <t>珠海横琴利达光伏科技有限公司(泰森厂房光伏发电项目)</t>
  </si>
  <si>
    <t>珠海市斗门区白兔分布式发电项目</t>
  </si>
  <si>
    <t>茂名市电白县林头镇滴水居民新区48号光伏电站</t>
  </si>
  <si>
    <t>中山市小榄镇建广针厂商行2.6KW光伏发电项目</t>
  </si>
  <si>
    <t>广东省揭阳监狱屋顶分布式光伏发电</t>
  </si>
  <si>
    <t>东莞市横沥镇半仙山鑫永盛高新电子产业园200KW分布式光伏发电项目</t>
  </si>
  <si>
    <t>瑞德兴阳分布式光伏发电项目</t>
  </si>
  <si>
    <t>中山市昌盛电器有限公司9KW分布式光伏发电项目</t>
  </si>
  <si>
    <t>无限极（中国）有限公司1MW光伏发电项目</t>
  </si>
  <si>
    <t>石排镇东莞永捷塑胶制品有限公司819KW分布式光伏发电项目</t>
  </si>
  <si>
    <t>东莞市宇佳电子实业有限公司100kW分布式光伏发电项目</t>
  </si>
  <si>
    <t>丰力构件50kW分布式光伏发电项目</t>
  </si>
  <si>
    <t>佛山市南海合丰橡胶制品有限公司炼胶部车间光伏工程</t>
  </si>
  <si>
    <t>盈伟30KW分布式光伏发电项目</t>
  </si>
  <si>
    <t>新星石油广州有限公司三水基地办公楼20.4KWp分布式光伏发电项目</t>
  </si>
  <si>
    <t>佛山市毅丰电器有限公司屋顶光伏发电项目</t>
  </si>
  <si>
    <t>广东溢达纺织有限公司分布式光伏发电项目</t>
  </si>
  <si>
    <t>利能-海天（高明）1兆瓦分布式光伏发电项目</t>
  </si>
  <si>
    <t>万和集团杨和工厂光伏发电项目</t>
  </si>
  <si>
    <t>梅州公交分布式光伏发电项目（梅江三路）</t>
  </si>
  <si>
    <t>36kwp分布式光伏发电项目</t>
  </si>
  <si>
    <t>潘田新联家庭分布光伏发电项目</t>
  </si>
  <si>
    <t>梅县龙坑加油站太阳能光伏发电项目</t>
  </si>
  <si>
    <t>锦洲花苑太阳能屋顶工程示范项目</t>
  </si>
  <si>
    <t>广州市白云区石井潭村分布式光伏电站</t>
  </si>
  <si>
    <t>广东圣晖能源科技有限公司光伏发电项目</t>
  </si>
  <si>
    <t>增城市英才学校光伏发电项目</t>
  </si>
  <si>
    <t>五羊本田一期光伏发电项目</t>
  </si>
  <si>
    <t>本田生产技术光伏发电项目</t>
  </si>
  <si>
    <t>达志环保光伏发电项目</t>
  </si>
  <si>
    <t>石井污水处理厂分布式太阳能光伏发电项目</t>
  </si>
  <si>
    <t>君华集团200KW光伏电站</t>
  </si>
  <si>
    <t>智光综合能源产业园光伏发电项目</t>
  </si>
  <si>
    <t xml:space="preserve"> 三菱电机（广州）压缩机有限公司屋顶光伏发电项目</t>
  </si>
  <si>
    <t>南方电网综合基地750KW光伏发电项目</t>
  </si>
  <si>
    <t>广州顶津饮品有限公司4.16MW光伏发电项目</t>
  </si>
  <si>
    <t>广东粤电南物光伏发电项目（二期）</t>
  </si>
  <si>
    <t>国光电器股份有限公司</t>
  </si>
  <si>
    <t>耕芯电子0.15708MW光伏项目</t>
  </si>
  <si>
    <t>丰力橡胶轮胎光伏项目（一期）</t>
  </si>
  <si>
    <t>中船龙穴光伏电站</t>
  </si>
  <si>
    <t>天河智慧城光伏电站</t>
  </si>
  <si>
    <t>南洋电缆光伏电站</t>
  </si>
  <si>
    <t>万宝漆包线厂光伏发电项目</t>
  </si>
  <si>
    <t>珠江钢琴光伏电站</t>
  </si>
  <si>
    <t>深圳北站0.5MW光伏并网发电示范项目</t>
  </si>
  <si>
    <t>豪恩50.525KW分布式光伏发电项目</t>
  </si>
  <si>
    <t>长园集团6#楼屋顶光伏发电站项目</t>
  </si>
  <si>
    <t>中国科技开发院服务配套楼7.2KW分布式光伏发电系统</t>
  </si>
  <si>
    <t>深圳莹展电子科技园分布式光伏项目</t>
  </si>
  <si>
    <t>美凯电子工厂楼顶太阳能光伏并网电站项目</t>
  </si>
  <si>
    <t>长城电脑石岩基地分布式光伏发电项目</t>
  </si>
  <si>
    <t>深圳力劲100KW太阳能发电项目</t>
  </si>
  <si>
    <t>粤电华星光电光伏发电（二期）项目</t>
  </si>
  <si>
    <t>粤电华星光电光伏发电（一期）项目</t>
  </si>
  <si>
    <t>荣泰伟业100kW分布式光伏发电项目</t>
  </si>
  <si>
    <t>深圳创维-RGB电子有限公司屋顶光伏发电节能改造项目</t>
  </si>
  <si>
    <t>中电照明50kW分布式光伏发电项目</t>
  </si>
  <si>
    <t>深圳世界之窗300KWP分布式发电项目</t>
  </si>
  <si>
    <t>平吉上苑一期屋顶光伏发电项目</t>
  </si>
  <si>
    <t>深圳市光明新区拓日工业园分布式252.75KW分布式光伏发电项目</t>
  </si>
  <si>
    <t>罗定市罗镜镇红光村民委员会分布式光伏发电上网项目</t>
  </si>
  <si>
    <t>罗定市榃滨镇夜户村民委员会分布式光伏发电上网项目</t>
  </si>
  <si>
    <t>罗定市泗沦镇分会村民委员会分布式光伏发电上网项目</t>
  </si>
  <si>
    <t>罗定市榃滨镇梅竹村民委员会分布式光伏发电上网项目</t>
  </si>
  <si>
    <t>罗定市华石镇古范村民委员会分布工光伏发电上网项目</t>
  </si>
  <si>
    <t>罗定市加益镇旺水村民委员会分布式光伏发电上网项目</t>
  </si>
  <si>
    <t>罗定市附城街平湾村民委员会分布式光伏发电上网项目</t>
  </si>
  <si>
    <t>创尔特热能科技（中山）有限公司3000KW光伏分布式发电项目</t>
  </si>
  <si>
    <t>东莞市南城街道东莞供电局客户服务中心49.92kWp分布式光伏发电项目</t>
  </si>
  <si>
    <t>番禺珠江钢管（珠海）6MWp分布式光伏发电项目</t>
  </si>
  <si>
    <t>广东德豪润达电气股份有限公司光伏发电项目</t>
  </si>
  <si>
    <t>珠海华成电力设计院办公楼分布式光伏电站</t>
  </si>
  <si>
    <t>新丰县炜光能源电业服务有限公司光伏发电项目</t>
  </si>
  <si>
    <t>广东电网有限责任公司韶关供电局光伏发电项目</t>
  </si>
  <si>
    <t>东莞大岭山（南雄）转移工业园屋顶0.208MWp分布式光伏发电项目工程</t>
  </si>
  <si>
    <t>榕城华庭博新路天桥光伏发电示范工程</t>
  </si>
  <si>
    <t>信义环保特种玻璃（江门）有限公司13MWp分布式光伏发电项目</t>
  </si>
  <si>
    <t>广州精工钢构有限公司2MWp分布式光伏发项目</t>
  </si>
  <si>
    <t>可口可乐(广西)饮料有限公司</t>
  </si>
  <si>
    <t>桂林尚鼎新能源股份有限公司832LPW光伏发电项目</t>
  </si>
  <si>
    <t>玉柴光伏发电二期项目</t>
  </si>
  <si>
    <t>青云寺武利镇青云路一期“分布式发电项目”</t>
  </si>
  <si>
    <t>灵山县人民政府办公室（饭堂）灵山县灵城镇广场路31号一期“分布式发电项目”</t>
  </si>
  <si>
    <t>广西电网有限责任公司贵港供电局楼宇光伏电站100kW分布式发电项目</t>
  </si>
  <si>
    <t>海南威特滨江路宿舍区40kWp光伏发电</t>
  </si>
  <si>
    <t>海南瑞今畜产品加工园2.3MW分布式光伏发电项目</t>
  </si>
  <si>
    <t>南方电网综合能源有限公司(红塔)分布式光伏发电项目</t>
  </si>
  <si>
    <t>巴中市薪源光伏发电系统安装有限责任公司巴中南江薪源光伏发电站3MW发电工程</t>
  </si>
  <si>
    <t>射洪县扶贫移民局3KW分布式光伏发电项目</t>
    <phoneticPr fontId="12" type="noConversion"/>
  </si>
  <si>
    <t>四川东阳光能开发有限公司射洪县河东新区光伏发电项目</t>
    <phoneticPr fontId="12" type="noConversion"/>
  </si>
  <si>
    <t>梓潼县鸿锋商贸有限公司（农村商贸综合服务中心5KWP光伏项目）</t>
    <phoneticPr fontId="12" type="noConversion"/>
  </si>
  <si>
    <t>攀枝花市永宏鑫能源科技公司太阳能分布式发电工程</t>
    <phoneticPr fontId="12" type="noConversion"/>
  </si>
  <si>
    <t>西昌光能电力开发有限公司(攀钢集团西昌钢钒有限公司屋顶分布式光伏发电项目)</t>
    <phoneticPr fontId="12" type="noConversion"/>
  </si>
  <si>
    <t>会理中电建大桥新能源有限责任公司(会理县黎州20MW分布式光伏电站项目)</t>
    <phoneticPr fontId="12" type="noConversion"/>
  </si>
  <si>
    <t>攀枝花鼎好太阳能科技开发工程有限公司200KW屋顶分布式光伏并网电站</t>
  </si>
  <si>
    <t>四川睿能新能源有限公司42kw屋顶光伏发电项目</t>
  </si>
  <si>
    <t>四川睿能新能源有限公司攀枝花市东区教育局1.045MW屋顶光伏发电项目</t>
  </si>
  <si>
    <t>长津农业光伏大棚建设项目</t>
  </si>
  <si>
    <t>中国水电顾问集团昆明勘测设计研究院有限公司分布式光伏发电项目</t>
  </si>
  <si>
    <t>云南省科技厅分布式光伏发电项目</t>
  </si>
  <si>
    <t>云南省科技情报研究院主楼屋顶50kW分布式光伏发电并网科技示范项目</t>
  </si>
  <si>
    <t>昆明国家高新技术产业开发区屋顶太阳能光伏发电建设项目（A站水科技园）</t>
  </si>
  <si>
    <t>昆明国家高新技术产业开发区屋顶太阳能光伏发电建设项目（B站生物产业基地）</t>
  </si>
  <si>
    <t>昆明国家高新技术产业开发区屋顶太阳能光伏发电建设项目（C站通变电器）</t>
  </si>
  <si>
    <t>昆明国家高新技术产业开发区屋顶太阳能光伏发电建设项目（D站云南易通）</t>
  </si>
  <si>
    <t>昆明国家高新技术产业开发区屋顶太阳能光伏发电建设项目（E站石林易通）</t>
  </si>
  <si>
    <t>南方电网综合能源（云南）有限责任公司分布式光伏发电项目（F站宏绿辣素）</t>
  </si>
  <si>
    <t>南方电网综合能源（云南）有限责任公司分布式光伏发电项目（H站通变电器）</t>
  </si>
  <si>
    <t>云南晶能科技有限公司（云南师范大学能源与环境太阳能研究所屋顶光伏项目）</t>
  </si>
  <si>
    <t>红河州镨光节能科技有限公司（乍甸村农贸市场分布式光伏发电项目）</t>
  </si>
  <si>
    <t>红塔区凤凰街道葫田社区居民委员会分布式光伏发电项目</t>
  </si>
  <si>
    <t>大理啤酒厂分布式光伏发电项目</t>
  </si>
  <si>
    <t>普洱思宇新能源有限公司（木乃河工业园区委员会办公大楼分布式光伏项目）</t>
  </si>
  <si>
    <t>景谷光大能源投资科技有限公司分布式光伏发电项目</t>
  </si>
  <si>
    <t>陕西长久吉盛汽车销售服务有限公司</t>
  </si>
  <si>
    <t>陕西工商管理硕士学院分布式光伏发电项目</t>
  </si>
  <si>
    <t>陕西裕恒工艺品有限公司</t>
  </si>
  <si>
    <t>清华科技园清扬时代105KW分布式光伏电站</t>
  </si>
  <si>
    <t>西安高新技术产业开发区草堂科技产业基地7.3MW屋顶分布式光伏电站应用示范项目</t>
  </si>
  <si>
    <t>韩城市万丰泰能光伏发电项目</t>
  </si>
  <si>
    <t>商洛伟力盛世新能源科技有限公司比亚迪3MWp分布式光伏电站</t>
  </si>
  <si>
    <t>陕西香菊药业集团有限公司厂房屋顶935kWp光伏电站</t>
  </si>
  <si>
    <t>陕西惠商能源科技有限公司君威农贸屋顶1MWp光伏电站</t>
  </si>
  <si>
    <t>陕西龙海能源科技有限公司洛南分公司6MWp光伏发电项目</t>
  </si>
  <si>
    <t>延安市延安小学太阳能光电建筑应用示范项目</t>
  </si>
  <si>
    <t>青化砭采油厂25KWp光伏电站示范项目</t>
  </si>
  <si>
    <t>陕西锦阳新能源科技有限公司甘泉分公司</t>
  </si>
  <si>
    <t>富县一水厂500千瓦分布式光伏发电项目</t>
  </si>
  <si>
    <t>陕西锦阳新能源科技有限公司15KW分布式光伏发电项目</t>
  </si>
  <si>
    <t>神木县锦界镇养殖厂区20KWp屋顶分布式光伏发电项目</t>
  </si>
  <si>
    <t>酒泉市酒嘉国际物流有限公司-10千瓦分布式光伏发电项目</t>
  </si>
  <si>
    <t>酒泉市天润热力有限公司-3兆瓦分布式光伏发
 电项目</t>
  </si>
  <si>
    <t>敦煌矩阵光电有限公司-敦煌天野休闲园0.1兆瓦分布式光伏发电项目</t>
  </si>
  <si>
    <t>瓜州县三统水利机械工程有限公司-500千瓦分布式光伏发电项目</t>
  </si>
  <si>
    <t>玉门市顺兴物资贸易有限公司-屋顶太阳能电站项目</t>
  </si>
  <si>
    <t xml:space="preserve">玉门玉河电力有限公司-玉门镇东渠村0.2268兆瓦美丽乡村屋顶分布式光伏发电项目 </t>
  </si>
  <si>
    <t>敦煌国润太阳能野外实验站有限公司-敦煌太阳能野外试验站1.5兆瓦分布式光伏发电项目</t>
  </si>
  <si>
    <t>嘉峪关恒富盛新能源有限责任公司-10千瓦分布式光伏屋顶电站项目</t>
  </si>
  <si>
    <t>嘉峪关西部祁连玉奇石市场服务有限公司-50千瓦分布式光伏项目</t>
  </si>
  <si>
    <t>金昌市昊业新能源有限公司-23千瓦分布式光伏发电项目</t>
  </si>
  <si>
    <t>榆中县龙泉乡洞口村民委员会-分布式光伏微型电站项目</t>
  </si>
  <si>
    <t>国网甘肃节能服务有限公司-兰州新区基地30千瓦分布式光伏发电项目</t>
  </si>
  <si>
    <t>天水市秦州区翰博幼儿园-6千瓦分布式光伏发电项目</t>
  </si>
  <si>
    <t>张掖市华光太阳能有限公司-120千瓦屋顶分布式光伏发电项目</t>
  </si>
  <si>
    <t>甘肃锦世化工有限责任公司一6兆瓦分布式光伏发电项目</t>
  </si>
  <si>
    <t>张掖市金鼎商贸有限责任公司-50千瓦屋顶分布式光伏发电项</t>
  </si>
  <si>
    <t>张掖市千里马汽车工贸有限责任公司-20千瓦屋顶分布式光伏发电项目</t>
  </si>
  <si>
    <t>武威信息工程职业学校-微型光伏电站项目</t>
  </si>
  <si>
    <t>陇西县德兴乡赵家营小学-分布式光伏发电项目</t>
  </si>
  <si>
    <t>西宁天宇光伏科技有限公司城东经济开发区办公楼顶二期20千瓦分布式光伏发电项目</t>
    <phoneticPr fontId="12" type="noConversion"/>
  </si>
  <si>
    <t>海南州海汇投资有限公司办公楼屋顶侧并网光伏发电项目</t>
  </si>
  <si>
    <t>华燕宾馆屋顶32.5kW分布式并网光伏电站建设项目</t>
  </si>
  <si>
    <t>中卫市沙坡头区新世纪幼儿园51kW分布式光伏发电项目</t>
    <phoneticPr fontId="12" type="noConversion"/>
  </si>
  <si>
    <t>宁夏特鑫焊接热喷涂有限公司55KW分布式光伏屋顶项目</t>
    <phoneticPr fontId="12" type="noConversion"/>
  </si>
  <si>
    <t>吴忠市润昌新能源有限公司屋顶5kWp分布式光伏发电项目</t>
  </si>
  <si>
    <t>银川市艾尼散热器有限公司办公楼南立面16KW光伏并网项目</t>
    <phoneticPr fontId="12" type="noConversion"/>
  </si>
  <si>
    <t>石嘴山天得光伏发电有限公司5.24MW分布式光伏发电项目</t>
    <phoneticPr fontId="5" type="noConversion"/>
  </si>
  <si>
    <t>宁夏中利常晖新能源有限公司惠农惠泽湖20MW“渔光互补”分布式光伏并网发电站</t>
    <phoneticPr fontId="5" type="noConversion"/>
  </si>
  <si>
    <t>新疆合大新能源开发有限公司和静县额勒再特乌鲁乡1.75兆瓦民居屋顶分布式光伏电站项目</t>
  </si>
  <si>
    <t>北京市朝阳区</t>
  </si>
  <si>
    <t>北京市海淀区</t>
  </si>
  <si>
    <t>北京市丰台区文体路58号</t>
  </si>
  <si>
    <t>北京市通州区光机电一体化产业基地兴光三街3号</t>
  </si>
  <si>
    <t>北京市昌平区</t>
  </si>
  <si>
    <t>北京市房山区</t>
  </si>
  <si>
    <t>北京市大兴区北臧村镇前管营村委会</t>
  </si>
  <si>
    <t>北京市大兴区安定镇西芦各庄村</t>
  </si>
  <si>
    <t>北京市大兴区庞各庄镇东高各庄村</t>
  </si>
  <si>
    <t>北京市大兴区庞各庄镇西黑垡村</t>
  </si>
  <si>
    <t>北京市大兴区榆垡镇小黄垡村</t>
  </si>
  <si>
    <t>北京市大兴区庞各庄镇赵村</t>
  </si>
  <si>
    <t>北京市大兴区采育采合路1号</t>
  </si>
  <si>
    <t>北京市大兴区黄村镇京开路352号</t>
  </si>
  <si>
    <t>北京市大兴区长子营镇永和庄村南</t>
  </si>
  <si>
    <t>北京市平谷区</t>
  </si>
  <si>
    <t>北京市怀柔区</t>
  </si>
  <si>
    <t>北京市密云县河南寨镇河南寨村村南边</t>
  </si>
  <si>
    <t>北京市顺义区</t>
  </si>
  <si>
    <t>滨海</t>
  </si>
  <si>
    <t>城南</t>
  </si>
  <si>
    <t>城西</t>
  </si>
  <si>
    <t>东丽</t>
  </si>
  <si>
    <t>静海</t>
  </si>
  <si>
    <t>宁河</t>
  </si>
  <si>
    <t>武清</t>
  </si>
  <si>
    <t>河北省保定市涞水县</t>
  </si>
  <si>
    <t>河北省沧州市黄骅市</t>
  </si>
  <si>
    <t>河北省邯郸市馆陶县</t>
  </si>
  <si>
    <t>河北省石家庄市平山县</t>
  </si>
  <si>
    <t>河北省石家庄市井陉县</t>
  </si>
  <si>
    <t>河北省石家庄市鹿泉区</t>
  </si>
  <si>
    <t>河北省石家庄市新乐市</t>
  </si>
  <si>
    <t>河北省保定市</t>
  </si>
  <si>
    <t>河北省保定市徐水县</t>
  </si>
  <si>
    <t>河北省保定市博野县</t>
  </si>
  <si>
    <t>河北省保定市清苑县</t>
  </si>
  <si>
    <t>河北省保定市高阳县</t>
  </si>
  <si>
    <t>河北省沧州市河间市</t>
  </si>
  <si>
    <t>河北省沧州市任丘市</t>
  </si>
  <si>
    <t>河北省沧州市献县</t>
  </si>
  <si>
    <t>河北省邯郸市邱县</t>
  </si>
  <si>
    <t>河北省邯郸市邯郸县</t>
  </si>
  <si>
    <t>河北省衡水市</t>
  </si>
  <si>
    <t>河北省衡水市桃城区</t>
  </si>
  <si>
    <t>河北省衡水市枣强县</t>
  </si>
  <si>
    <t>河北衡水深州市</t>
  </si>
  <si>
    <t>河北省衡水市饶阳县</t>
  </si>
  <si>
    <t>河北省石家庄市栾城区</t>
  </si>
  <si>
    <t>河北省石家庄市桥东区</t>
  </si>
  <si>
    <t>河北省石家庄市开发区</t>
  </si>
  <si>
    <t>河北省石家庄市长安区</t>
  </si>
  <si>
    <t>河北省石家庄市新华区</t>
  </si>
  <si>
    <t>河北省石家庄市桥西区</t>
  </si>
  <si>
    <t>河北省邢台市邢台县</t>
  </si>
  <si>
    <t>河北省邢台市宁晋县</t>
  </si>
  <si>
    <t>河北省邢台市巨鹿县</t>
  </si>
  <si>
    <t>河北省廊坊市固安县</t>
  </si>
  <si>
    <t>河北省廊坊三河市</t>
  </si>
  <si>
    <t>河北省廊坊市永清县</t>
  </si>
  <si>
    <t>河北省廊坊霸州市</t>
  </si>
  <si>
    <t>河北省廊坊市文安县</t>
  </si>
  <si>
    <t>河北省张家口市桥西区</t>
  </si>
  <si>
    <t>河北省张家口市桥东区</t>
  </si>
  <si>
    <t>河北省张家口市涿鹿县</t>
  </si>
  <si>
    <t>河北省秦皇岛市昌黎县</t>
  </si>
  <si>
    <t>河北省唐山市丰南区</t>
  </si>
  <si>
    <t>河北省唐山市迁西县</t>
  </si>
  <si>
    <t>河北省唐山市滦南区</t>
  </si>
  <si>
    <t>河北省唐山市曹妃甸区</t>
  </si>
  <si>
    <t>山西省晋中市祁县</t>
  </si>
  <si>
    <t>山西省晋城市阳城县</t>
  </si>
  <si>
    <t>山西省晋城市陵川县</t>
  </si>
  <si>
    <t>山西省晋城市高平市</t>
  </si>
  <si>
    <t>山西省朔州市怀仁县</t>
  </si>
  <si>
    <t>山西省临汾市襄汾县</t>
  </si>
  <si>
    <t>山西省太原市杏花岭区</t>
  </si>
  <si>
    <t>山西省运城市稷山县</t>
  </si>
  <si>
    <t>山西省长治市长治县</t>
  </si>
  <si>
    <t>山西省临汾市尧都区</t>
  </si>
  <si>
    <t>山西省临汾市古县</t>
  </si>
  <si>
    <t>山西省吕梁市方山县</t>
  </si>
  <si>
    <t>山西省吕梁市兴县</t>
  </si>
  <si>
    <t>山西省临汾市乡宁县</t>
  </si>
  <si>
    <t>山西市临汾市蒲县</t>
    <phoneticPr fontId="5" type="noConversion"/>
  </si>
  <si>
    <t>内蒙古包头市白云鄂博区</t>
    <phoneticPr fontId="1" type="noConversion"/>
  </si>
  <si>
    <t>辽宁省沈阳市沈河区</t>
  </si>
  <si>
    <t>辽宁省沈阳市于洪区</t>
  </si>
  <si>
    <t>辽宁省沈阳市东陵区（浑南新区）</t>
  </si>
  <si>
    <t>辽宁省沈阳市和平区</t>
  </si>
  <si>
    <t>辽宁省沈阳市浑南区</t>
  </si>
  <si>
    <t>辽宁省大连市普兰店市</t>
  </si>
  <si>
    <t>辽宁省大连市普兰店区</t>
  </si>
  <si>
    <t>辽宁省大连市甘井子区</t>
  </si>
  <si>
    <t>辽宁省大连市高新园区</t>
  </si>
  <si>
    <t>辽宁省朝阳市双塔区</t>
  </si>
  <si>
    <t>辽宁省葫芦岛市兴城市徐大堡镇方安村</t>
  </si>
  <si>
    <t>辽宁省本溪市溪湖区火连寨高程湖村东方花园</t>
  </si>
  <si>
    <t>辽宁省本溪市桓仁满族自治县</t>
  </si>
  <si>
    <t>辽宁省盖州市</t>
  </si>
  <si>
    <t>辽宁省营口市</t>
  </si>
  <si>
    <t>辽宁省营口市经济技术开发区</t>
  </si>
  <si>
    <t>辽宁省鞍山市台安县</t>
  </si>
  <si>
    <t>辽宁省大连市中山区葵英街道林海社区</t>
  </si>
  <si>
    <t>辽宁省本溪市本溪满族自治县</t>
  </si>
  <si>
    <t>辽宁省铁岭市经济开发区</t>
  </si>
  <si>
    <t>吉林省珲春市</t>
  </si>
  <si>
    <t>吉林省图们市</t>
  </si>
  <si>
    <t>吉林省龙井市</t>
  </si>
  <si>
    <t>吉林省汪清县</t>
  </si>
  <si>
    <t>吉林省通化市二道江区</t>
  </si>
  <si>
    <t>吉林省四平市铁西区</t>
  </si>
  <si>
    <t>吉林省四平市</t>
  </si>
  <si>
    <t>吉林省长春市朝阳区</t>
  </si>
  <si>
    <t>吉林省长春市南关区</t>
  </si>
  <si>
    <t>吉林省长春市宽城区</t>
  </si>
  <si>
    <t>吉林省长春市二道区</t>
  </si>
  <si>
    <t>吉林省长春市绿园区</t>
  </si>
  <si>
    <t>吉林省长春市</t>
  </si>
  <si>
    <t>吉林省白城市镇赉县</t>
  </si>
  <si>
    <t>吉林省白城市</t>
  </si>
  <si>
    <t>吉林省吉林市永吉县</t>
  </si>
  <si>
    <t>吉林省吉林市</t>
  </si>
  <si>
    <t>吉林省长白县马鹿沟沿江村</t>
  </si>
  <si>
    <t>黑龙江省哈尔滨市方正县</t>
  </si>
  <si>
    <t>黑龙江省哈尔滨市哈市松北区</t>
  </si>
  <si>
    <t>黑龙江省哈尔滨市松北区松北大道与万宝大道交汇处</t>
  </si>
  <si>
    <t>黑龙江省哈尔滨市道里区抚顺街288号</t>
  </si>
  <si>
    <t>阿城区蜚克图街北委</t>
  </si>
  <si>
    <t>黑龙江省哈尔滨市依兰县</t>
  </si>
  <si>
    <t>黑龙江省齐齐哈尔市龙沙区</t>
  </si>
  <si>
    <t>黑龙江省牡丹江市</t>
  </si>
  <si>
    <t>黑龙江省牡丹江市海林市</t>
  </si>
  <si>
    <t>牡丹江市东安区太平路31号</t>
  </si>
  <si>
    <t>黑龙江省牡丹江市宁安市渤海镇永安西街渤海变电所东300米</t>
  </si>
  <si>
    <t>黑龙江省双鸭山市集贤县</t>
  </si>
  <si>
    <t>黑龙江省双鸭山市友谊县友谊镇</t>
  </si>
  <si>
    <t>黑龙江省双鸭山市四方台区太保镇七一路888号</t>
  </si>
  <si>
    <t>七台河市勃利县</t>
  </si>
  <si>
    <t>七台河市</t>
  </si>
  <si>
    <t>黑龙江省黑河市嫩江县</t>
  </si>
  <si>
    <t>黑河市爱辉区</t>
  </si>
  <si>
    <t>黑龙江省绥化市兰西县</t>
  </si>
  <si>
    <t>黑龙江绥化市北林区</t>
  </si>
  <si>
    <t>上海市浦东新区</t>
  </si>
  <si>
    <t>上海市杨浦区</t>
  </si>
  <si>
    <t>上海市黄浦区</t>
  </si>
  <si>
    <t>上海市长宁区</t>
  </si>
  <si>
    <t>上海市闵行区</t>
  </si>
  <si>
    <t>上海市徐汇区</t>
  </si>
  <si>
    <t>上海市宝山区</t>
  </si>
  <si>
    <t>上海市闸北区</t>
  </si>
  <si>
    <t>上海市普陀区</t>
  </si>
  <si>
    <t>上海市嘉定区</t>
  </si>
  <si>
    <t>上海市松江区</t>
  </si>
  <si>
    <t>上海市金山区</t>
  </si>
  <si>
    <t>上海市青浦区</t>
  </si>
  <si>
    <t>上海市奉贤区</t>
  </si>
  <si>
    <t>上海市崇明区</t>
  </si>
  <si>
    <t>江苏南京</t>
  </si>
  <si>
    <t>江苏南京</t>
    <phoneticPr fontId="12" type="noConversion"/>
  </si>
  <si>
    <t>江苏苏州</t>
    <phoneticPr fontId="12" type="noConversion"/>
  </si>
  <si>
    <t>江苏无锡</t>
    <phoneticPr fontId="12" type="noConversion"/>
  </si>
  <si>
    <t>江苏常州</t>
    <phoneticPr fontId="12" type="noConversion"/>
  </si>
  <si>
    <t>江苏镇江</t>
    <phoneticPr fontId="12" type="noConversion"/>
  </si>
  <si>
    <t>江苏扬州</t>
    <phoneticPr fontId="12" type="noConversion"/>
  </si>
  <si>
    <t>江苏泰州</t>
    <phoneticPr fontId="12" type="noConversion"/>
  </si>
  <si>
    <t>江苏南通</t>
    <phoneticPr fontId="12" type="noConversion"/>
  </si>
  <si>
    <t>江苏盐城东台</t>
    <phoneticPr fontId="12" type="noConversion"/>
  </si>
  <si>
    <t>江苏盐城亭湖区</t>
    <phoneticPr fontId="12" type="noConversion"/>
  </si>
  <si>
    <t>江苏盐城阜宁</t>
    <phoneticPr fontId="12" type="noConversion"/>
  </si>
  <si>
    <t>江苏盐城开发区</t>
    <phoneticPr fontId="12" type="noConversion"/>
  </si>
  <si>
    <t>江苏盐城盐都区</t>
    <phoneticPr fontId="12" type="noConversion"/>
  </si>
  <si>
    <t>江苏盐城建湖</t>
    <phoneticPr fontId="12" type="noConversion"/>
  </si>
  <si>
    <t>江苏淮安</t>
    <phoneticPr fontId="12" type="noConversion"/>
  </si>
  <si>
    <t>江苏宿迁</t>
    <phoneticPr fontId="12" type="noConversion"/>
  </si>
  <si>
    <t>江苏徐州</t>
    <phoneticPr fontId="12" type="noConversion"/>
  </si>
  <si>
    <t>江苏连云港</t>
    <phoneticPr fontId="12" type="noConversion"/>
  </si>
  <si>
    <t>江苏省扬州市邗江区</t>
  </si>
  <si>
    <t>江苏省泰州市兴化市戴南镇</t>
  </si>
  <si>
    <t>宿迁经济技术开发区</t>
  </si>
  <si>
    <t>江苏省常州市武进区</t>
    <phoneticPr fontId="12" type="noConversion"/>
  </si>
  <si>
    <t>江苏省张家港市</t>
    <phoneticPr fontId="12" type="noConversion"/>
  </si>
  <si>
    <t>江苏省海安县</t>
    <phoneticPr fontId="12" type="noConversion"/>
  </si>
  <si>
    <t>江苏省靖江市</t>
    <phoneticPr fontId="12" type="noConversion"/>
  </si>
  <si>
    <t>浙江省杭州市杭州市经济技术开发区</t>
  </si>
  <si>
    <t>浙江省杭州市江干区白杨街道城市果岭社区银海街与泽北路交叉口</t>
  </si>
  <si>
    <t>浙江省杭州市滨江区长河街道滨盛路3333号</t>
  </si>
  <si>
    <t>浙江省杭州市西湖区西溪街道文教社区文三路28号</t>
  </si>
  <si>
    <t>浙江省杭州市经济技术开发区白杨街道白杨社区12号大街松下住宅50kWp</t>
  </si>
  <si>
    <t>浙江省杭州市杭州市经济技术开发区(浙江省杭州市杭州市经济技术开发区下沙街道下沙社区6号大街M4-9-5)</t>
  </si>
  <si>
    <t>浙江省杭州市经济技术开发区白杨街道白杨社区围垦街160号中粮包装100kW</t>
  </si>
  <si>
    <t>浙江省杭州市滨江区长河街道长河社区江陵路88号</t>
  </si>
  <si>
    <t>浙江省杭州市西湖区三墩镇罗家村社区西园九路2号</t>
  </si>
  <si>
    <t>浙江省杭州市余杭区经济开发区(104国道旁)</t>
  </si>
  <si>
    <t>浙江省杭州市西湖区留下街道留下社区杨梅山路60号</t>
  </si>
  <si>
    <t>浙江省杭州市江干区笕桥镇黎明社区德胜东路德胜收费站</t>
  </si>
  <si>
    <t>杭州市经济技术开发区白杨街道白杨社区22号大街神钢1655KWP</t>
  </si>
  <si>
    <t>浙江省杭州市萧山区义蓬街道杏花行政村</t>
  </si>
  <si>
    <t>浙江省杭州市萧山区河庄街道江东开发区园区青六北路668号</t>
  </si>
  <si>
    <t>浙江省杭州市萧山区义蓬街道蜜蜂行政村</t>
  </si>
  <si>
    <t>浙江省杭州市下城区长庆街道浙大御跸社区环城北路167号</t>
  </si>
  <si>
    <t>浙江省杭州市萧山区新街镇盛中行政村建设四路</t>
  </si>
  <si>
    <t>浙江省杭州市萧山区(杭州市萧山经济技术开发区鸿达路125号)</t>
  </si>
  <si>
    <t>浙江省杭州市萧山区宁围镇顺坝行政村学知路浙江建设职业技术学院内</t>
  </si>
  <si>
    <t>浙江省杭州市萧山区衙前镇南庄王行政村南庄王菜场</t>
  </si>
  <si>
    <t>浙江省杭州市萧山区新街镇长山社区工人路608号</t>
  </si>
  <si>
    <t>浙江省杭州市萧山区北干街道兴议行政村兴九路58号</t>
  </si>
  <si>
    <t>浙江省杭州市萧山区闻堰街道</t>
  </si>
  <si>
    <t>浙江省杭州市萧山区经济技术开发区市北社区鸿达路北侧</t>
  </si>
  <si>
    <t>浙江省杭州市萧山区益农镇三围行政村</t>
  </si>
  <si>
    <t>浙江省杭州市萧山区靖江街道东桥行政村</t>
  </si>
  <si>
    <t>浙江省杭州市余杭区</t>
  </si>
  <si>
    <t>浙江省杭州市富阳市鹿山街道南山行政村光伏发电</t>
  </si>
  <si>
    <t>浙江省杭州市富阳市鹿山街道蒋家行政村鹿山功能工业区1号路2号</t>
  </si>
  <si>
    <t>浙江省杭州市富阳市场口镇场口行政村石塔山路2号</t>
  </si>
  <si>
    <t>浙江省杭州市富阳市鹿山街道蒋家行政村金鑫路1号</t>
  </si>
  <si>
    <t>浙江省杭州市富阳市富春街道金桥工业园区</t>
  </si>
  <si>
    <t>浙江省杭州市富阳市(场口镇石塔山路2号第1幢401室)</t>
  </si>
  <si>
    <t>浙江省杭州市富阳市洞桥镇贤德行政村</t>
  </si>
  <si>
    <t>浙江省杭州市临安市太阳镇景村行政村景村自然村敬老院</t>
  </si>
  <si>
    <t>浙江省杭州市临安市板桥镇花戏行政村白华自然村</t>
  </si>
  <si>
    <t>浙江省杭州市临安市青山湖街道胜联行政村青山湖科技城</t>
  </si>
  <si>
    <t>浙江省杭州市临安市清凉峰镇湖门行政村山边自然村吴家11号</t>
  </si>
  <si>
    <t>浙江省杭州市临安市(玲珑街道东山村)</t>
  </si>
  <si>
    <t>浙江省杭州市临安市龙岗镇龙井桥行政村龙井桥自然村</t>
  </si>
  <si>
    <t>浙江省杭州市临安市锦北街道马溪社区环北路北侧</t>
  </si>
  <si>
    <t>浙江省杭州市临安市板桥镇桃源行政村祝家自然村</t>
  </si>
  <si>
    <t>浙江省杭州市临安市锦北街道马溪社区保锦路瑞麒佳苑小区18-102号</t>
  </si>
  <si>
    <t>浙江省杭州市桐庐县城南街道金东行政村288号</t>
  </si>
  <si>
    <t>浙江省杭州市桐庐县凤川街道翙岗行政村柴梅路168号</t>
  </si>
  <si>
    <t>浙江省杭州市桐庐县江南镇窄溪行政村高山头</t>
  </si>
  <si>
    <t>浙江省杭州市桐庐县城南街道上洋洲行政村春江东路1088号</t>
  </si>
  <si>
    <t>浙江省杭州市桐庐县凤川街道翙岗行政村凤旺路88号</t>
  </si>
  <si>
    <t>浙江省杭州市桐庐县城南街道下洋洲行政村宝兴路499号</t>
  </si>
  <si>
    <t>浙江省杭州市桐庐县凤川街道柴埠行政村</t>
  </si>
  <si>
    <t>浙江省杭州市桐庐县分水镇天英行政村</t>
  </si>
  <si>
    <t>浙江省杭州市桐庐县城南街道东兴行政村尹家自然村58号</t>
  </si>
  <si>
    <t>浙江省杭州市桐庐县富春江镇芦茨行政村双源芦茨村</t>
  </si>
  <si>
    <t>浙江省杭州市建德市(建德市杨村桥镇长宁行政村溪边)</t>
  </si>
  <si>
    <t>浙江省杭州市建德市寿昌镇陈家行政村陈家自然村</t>
  </si>
  <si>
    <t>浙江省杭州市建德市航头镇航头行政村航坞自然村</t>
  </si>
  <si>
    <t>浙江省杭州市建德市杨村桥镇十里埠行政村台头自然村</t>
  </si>
  <si>
    <t>浙江省淳安县</t>
  </si>
  <si>
    <t>浙江省湖州市长兴县</t>
  </si>
  <si>
    <t>浙江省湖州市</t>
  </si>
  <si>
    <t>浙江省湖州市南浔区</t>
  </si>
  <si>
    <t>浙江省湖州市德清县</t>
  </si>
  <si>
    <t>浙江省湖州市安吉县阳光工业园区</t>
  </si>
  <si>
    <t>浙江省湖州市安吉县开发区</t>
  </si>
  <si>
    <t>浙江省湖州市安吉县递铺镇塘浦行政村塘浦工业园区双桥路</t>
  </si>
  <si>
    <t>浙江省湖州市安吉县递铺镇万亩行政村万亩小区万亩3幢</t>
  </si>
  <si>
    <t>浙江省湖州市安吉县鄣吴镇鄣吴行政村鄣吴新区小区鄣吴</t>
  </si>
  <si>
    <t>浙江省嘉兴市海宁市(浙江省嘉兴市海宁市海昌经济开发区海宁经济开发园区施带路99号)</t>
  </si>
  <si>
    <t>浙江省嘉兴市海宁市海昌经济开发区海宁经济开发园区施带路</t>
  </si>
  <si>
    <t>浙江省嘉兴市海宁市(浙江省嘉兴市海宁市袁花镇长啸行政村村委)</t>
  </si>
  <si>
    <t>浙江省嘉兴市海宁市(浙江省嘉兴市海宁市周王庙镇陈桥行政村东西大道南侧陈桥港西侧)</t>
  </si>
  <si>
    <t>浙江省嘉兴市海宁市(浙江省嘉兴市海宁市盐官镇安星行政村工业园区)</t>
  </si>
  <si>
    <t>浙江省嘉兴市海宁市袁花镇梨园行政村村部</t>
  </si>
  <si>
    <t>浙江省嘉兴市海宁市袁花镇夹山行政村文化中心</t>
  </si>
  <si>
    <t>浙江省嘉兴市海宁市袁花镇夹山行政村老年活动室</t>
  </si>
  <si>
    <t>浙江省嘉兴市海宁市袁花镇龙联行政村新村委</t>
  </si>
  <si>
    <t>浙江省嘉兴市海宁市袁花镇夹山行政村村部</t>
  </si>
  <si>
    <t>浙江省嘉兴市海宁市(浙江省嘉兴市海宁市袁花镇东风行政村村部)</t>
  </si>
  <si>
    <t>浙江省嘉兴市海宁市(浙江省嘉兴市海宁市袁花镇镇东行政村村委)</t>
  </si>
  <si>
    <t>浙江省嘉兴市海宁市(浙江省嘉兴市海宁市盐官镇群益行政村夏家兜路北侧)</t>
  </si>
  <si>
    <t>浙江省嘉兴市海宁市(浙江省嘉兴市海宁市袁花镇龙联行政村村活动中心)</t>
  </si>
  <si>
    <t>浙江省嘉兴市海宁市(浙江省嘉兴市海宁市袁花镇镇西行政村村部办公大楼)</t>
  </si>
  <si>
    <t>浙江省嘉兴市海宁市(浙江省嘉兴市海宁市袁花镇新袁行政村村部办公楼)</t>
  </si>
  <si>
    <t>浙江省嘉兴市海宁市(浙江省嘉兴市海宁市袁花镇双丰行政村村委活动中心)</t>
  </si>
  <si>
    <t>浙江省嘉兴市海宁市马桥街道浙江海宁经编产业园区海昌南路环五路口</t>
  </si>
  <si>
    <t>浙江省嘉兴市海宁市(浙江省嘉兴市海宁市盐官镇五金工业园区创业路6号1幢)</t>
  </si>
  <si>
    <t>浙江省嘉兴市海宁市马桥街道浙江海宁经编产业园区经编八路11号</t>
  </si>
  <si>
    <t>浙江省嘉兴市海宁市袁花镇红新行政村村委</t>
  </si>
  <si>
    <t>浙江省嘉兴市海宁市袁花镇长啸行政村村委活动室</t>
  </si>
  <si>
    <t>浙江省嘉兴市海宁市(浙江省嘉兴市海宁市袁花镇双丰行政村工业三区)</t>
  </si>
  <si>
    <t>浙江省嘉兴市海宁市周王庙镇周王庙社区桑洲路1号</t>
  </si>
  <si>
    <t>浙江省嘉兴市海宁市马桥街道浙江海宁经编产业园区</t>
  </si>
  <si>
    <t>浙江省嘉兴市海宁市马桥街道浙江海宁经编产业园区经编八路南经编一路东侧</t>
  </si>
  <si>
    <t>浙江省嘉兴市海宁市马桥街道新场行政村红旗路南侧镇西二路东侧</t>
  </si>
  <si>
    <t>浙江省嘉兴市海宁市长安镇海宁农业对外综合开发园区启辉路西侧依江路北侧</t>
  </si>
  <si>
    <t>浙江省嘉兴市海宁市(浙江省嘉兴市海宁市马桥街道浙江海宁经编产业园区新民路12号)</t>
  </si>
  <si>
    <t>浙江省嘉兴市海宁市(浙江省嘉兴市海宁市海昌街道金利社区硖仲路300号)</t>
  </si>
  <si>
    <t>浙江省嘉兴市海宁市海昌街道火炬社区隆兴路</t>
  </si>
  <si>
    <t>浙江省嘉兴市海宁市(浙江省嘉兴市海宁市长安镇海宁农业对外综合开发园区新兴路南)</t>
  </si>
  <si>
    <t>浙江省嘉兴市海宁市长安镇海宁农业对外综合开发园区海塘路24号</t>
  </si>
  <si>
    <t>浙江省嘉兴市海宁市硖石街道永丰行政村钵头浜B路</t>
  </si>
  <si>
    <t>浙江省嘉兴市海宁市海昌经济开发区海宁经济开发园区双宏路西侧</t>
  </si>
  <si>
    <t>浙江省嘉兴市海宁市(浙江省嘉兴市海宁市海昌街道金利社区硖仲路301号)</t>
  </si>
  <si>
    <t>浙江省嘉兴市海宁市(浙江省嘉兴市海宁市黄湾镇尖山社区尖山新区金牛路2号)</t>
  </si>
  <si>
    <t>浙江省嘉兴市海宁市(浙江省嘉兴市海宁市海昌经济开发区海宁经济开发园区施带路大众制革东侧)</t>
  </si>
  <si>
    <t>浙江省嘉兴市海宁市(浙江省嘉兴市海宁市马桥街道利众行政村湖塘金鸡路3号)</t>
  </si>
  <si>
    <t>浙江省嘉兴市海宁市马桥街道马桥行政村马桥路571号</t>
  </si>
  <si>
    <t>浙江省嘉兴市海宁市(浙江省嘉兴市海宁市海昌经济开发区海宁经济开发园区金长路17号)</t>
  </si>
  <si>
    <t>浙江省嘉兴市海宁市(浙江省嘉兴市海宁市长安镇海宁农业对外综合开发园区)</t>
  </si>
  <si>
    <t>浙江省嘉兴市海宁市(浙江省嘉兴市海宁市黄湾镇尖山社区仙侠路128号)</t>
  </si>
  <si>
    <t>浙江省嘉兴市海宁市(浙江省嘉兴市海宁市丁桥镇钱江工业园区凤凰路30#)</t>
  </si>
  <si>
    <t>浙江省嘉兴市海宁市(浙江省嘉兴市海宁市斜桥镇庆云社区工业园区新建路10号)</t>
  </si>
  <si>
    <t>浙江省嘉兴市海宁市(浙江省嘉兴市海宁市海昌经济开发区海宁经济开发园区石泾路62号)</t>
  </si>
  <si>
    <t>浙江省嘉兴市海宁市(浙江省嘉兴市海宁市周王庙镇之江工业园区华锦路16号)</t>
  </si>
  <si>
    <t>浙江省嘉兴市海宁市(浙江省嘉兴市海宁市斜桥镇庆云行政村新光路)</t>
  </si>
  <si>
    <t>浙江省嘉兴市海宁市(浙江省嘉兴市海宁市硖石街道由拳社区由拳路南北大道路口)</t>
  </si>
  <si>
    <t>浙江省嘉兴市海宁市(浙江省嘉兴市海宁市许村镇许村工业园区新丰路5号)</t>
  </si>
  <si>
    <t>浙江省嘉兴市海宁市黄湾镇尖山行政村仙侠路万凯旁</t>
  </si>
  <si>
    <t>浙江省嘉兴市海宁市(浙江省嘉兴市海宁市黄湾镇尖山社区凤凰路安江路口)</t>
  </si>
  <si>
    <t>浙江省嘉兴市海宁市马桥街道桐溪社区三区117号前垃圾中转站</t>
  </si>
  <si>
    <t>浙江省嘉兴市海宁市(浙江省嘉兴市海宁市海昌经济开发区海宁经济开发园区丹枫路2号)</t>
  </si>
  <si>
    <t>浙江省嘉兴市海宁市(浙江省嘉兴市海宁市袁花镇濮桥行政村北塘路68号)</t>
  </si>
  <si>
    <t>浙江省嘉兴市海宁市(浙江省嘉兴市海宁市马桥街道浙江海宁经编产业园区经编八路南侧经编一路东侧新民路西侧)</t>
  </si>
  <si>
    <t>浙江省嘉兴市海宁市(浙江省嘉兴市海宁市黄湾镇)</t>
  </si>
  <si>
    <t>浙江省嘉兴市海宁市马桥街道桐溪社区马桥新城</t>
  </si>
  <si>
    <t>浙江省嘉兴市海宁市袁花镇双丰行政村民丰村工业小区</t>
  </si>
  <si>
    <t>浙江省嘉兴市海宁市(浙江省嘉兴市海宁市黄湾镇黄湾社区创业路21号)</t>
  </si>
  <si>
    <t>浙江省嘉兴市海宁市(浙江省嘉兴市海宁市马桥街道浙江海宁经编产业园区环南五路桥东堍)</t>
  </si>
  <si>
    <t>浙江省嘉兴市海宁市(浙江省嘉兴市海宁市长安镇肖王行政村城南路399号)</t>
  </si>
  <si>
    <t>浙江省嘉兴市海宁市(浙江省嘉兴市海宁市马桥街道先锋行政村马桥经编产业园区经编八路15号)</t>
  </si>
  <si>
    <t>浙江省嘉兴市海宁市(浙江省嘉兴市海宁市马桥街道浙江海宁经编产业园区经编八路21号)</t>
  </si>
  <si>
    <t>浙江省嘉兴市海宁市(浙江省嘉兴市海宁市马桥街道浙江海宁经编产业园区新民路73号)</t>
  </si>
  <si>
    <t>浙江省嘉兴市海宁市(浙江省嘉兴市海宁市丁桥镇芦湾行政村芦红路西侧红保路南)</t>
  </si>
  <si>
    <t>浙江省嘉兴市海宁市(浙江省嘉兴市海宁市斜桥镇斜桥社区海宁大厦配送中心北侧经四路东侧)</t>
  </si>
  <si>
    <t>浙江省嘉兴市海宁市(浙江省嘉兴市海宁市丁桥镇丁桥社区联丁路3号)</t>
  </si>
  <si>
    <t>浙江省嘉兴市海宁市(浙江省嘉兴市海宁市马桥街道浙江海宁经编产业园区36号)</t>
  </si>
  <si>
    <t>浙江省嘉兴市海宁市(浙江省嘉兴市海宁市马桥街道浙江海宁经编产业园区环南五路南侧经都五路西侧04号地块)</t>
  </si>
  <si>
    <t>浙江省嘉兴市海宁市长安镇海宁农业对外综合开发园区白沙路10号</t>
  </si>
  <si>
    <t>浙江省嘉兴市海宁市(浙江省嘉兴市海宁市黄湾镇尖山行政村金牛路18号)</t>
  </si>
  <si>
    <t>浙江省嘉兴市海宁市(浙江省嘉兴市海宁市周王庙镇联民行政村油车西路80号)</t>
  </si>
  <si>
    <t>浙江省嘉兴市海宁市(浙江省嘉兴市海宁市斜桥镇斜桥社区唐家路6号)</t>
  </si>
  <si>
    <t>浙江省嘉兴市海宁市(浙江省嘉兴市海宁市斜桥镇庆云社区洛塘街7号)</t>
  </si>
  <si>
    <t>浙江省嘉兴市海宁市(浙江省嘉兴市海宁市马桥街道浙江海宁经编产业园区经都十路18号)</t>
  </si>
  <si>
    <t>浙江省嘉兴市海宁市长安镇海宁农业对外综合开发园区启潮路与雅昌路</t>
  </si>
  <si>
    <t>浙江省嘉兴市海宁市(浙江省嘉兴市海宁市海昌经济开发区经济开发园区石泾路南侧长山路西侧)</t>
  </si>
  <si>
    <t>浙江省嘉兴市海宁市海昌街道经济开发园区环城路东石泾路南</t>
  </si>
  <si>
    <t>浙江省嘉兴市海宁市(浙江省嘉兴市海宁市丁桥镇钱江工业园区芦红路5号)</t>
  </si>
  <si>
    <t>浙江省嘉兴市海宁市(浙江省嘉兴市海宁市盐官镇五金工业园区创业路西侧9.1号)</t>
  </si>
  <si>
    <t>浙江省嘉兴市海宁市(浙江省嘉兴市海宁市斜桥镇洛溪社区云丰路6号)</t>
  </si>
  <si>
    <t>浙江省嘉兴市海宁市(浙江省嘉兴市海宁市丁桥镇钱江工业园区园区北路东西大道口)</t>
  </si>
  <si>
    <t>浙江省嘉兴市海宁市(浙江省嘉兴市海宁市丁桥镇钱江工业园区园区六路西侧)</t>
  </si>
  <si>
    <t>浙江省嘉兴市海宁市(浙江省嘉兴市海宁市马桥街道海宁经编产业园区文苑路西侧教育路北侧)</t>
  </si>
  <si>
    <t>浙江省嘉兴市平湖市新仓镇中华行政村杨盛村(杨盛服装厂)</t>
  </si>
  <si>
    <t>浙江省嘉兴市平湖市钟埭街道经济开发园区兴钟路558号(强力钢化玻璃)</t>
  </si>
  <si>
    <t>浙江省嘉兴市平湖市钟埭街道经济开发园区兴平四路东侧永兴路南侧(里航)</t>
  </si>
  <si>
    <t>平湖市新埭镇泖河行政村新埭工业园区(汉声精密)</t>
  </si>
  <si>
    <t>浙江省嘉兴市平湖市新埭镇旧埭行政村旧埭村</t>
  </si>
  <si>
    <t>浙江省嘉兴市平湖市新埭镇泖河行政村同心自然村(同心服装)</t>
  </si>
  <si>
    <t>浙江省嘉兴市平湖市新仓镇中华行政村金沙路558号(华龙实业)</t>
  </si>
  <si>
    <t>浙江省嘉兴市平湖市新仓镇秦沙行政村5组(炜业电器)</t>
  </si>
  <si>
    <t>浙江省嘉兴市平湖市新仓镇秦沙行政村金沙路8号(罗马中望)</t>
  </si>
  <si>
    <t>浙江省嘉兴市平湖市新仓镇秦沙行政村秦沙路(奥津佳)</t>
  </si>
  <si>
    <t>浙江省嘉兴市平湖市新仓镇中华行政村童车城中华段新衙路158号(恒达铝业)</t>
  </si>
  <si>
    <t>浙江省嘉兴市平湖市广陈镇前港行政村广平线288号(核奇重型机械北区)</t>
  </si>
  <si>
    <t>浙江省嘉兴市平湖市广陈镇前港镇居委会广平线288号(核奇重型机械)</t>
  </si>
  <si>
    <t>浙江省嘉兴市平湖市新仓镇秦沙行政村金星路155号(润成合金材料)</t>
  </si>
  <si>
    <t>浙江省嘉兴市平湖市钟埭街道经济开发园区兴平二路688号(晨人一信仪表)</t>
  </si>
  <si>
    <t>浙江省嘉兴市平湖市钟埭街道经济开发园区兴平一路2780号(珠儿纳机械)</t>
  </si>
  <si>
    <t>浙江省嘉兴市平湖市新埭镇杨庄浜行政村创业路253号(众德电子)</t>
  </si>
  <si>
    <t>浙江省嘉兴市平湖市广陈镇民主行政村民主段平广公路118号(今泰服饰)</t>
  </si>
  <si>
    <t>浙江省嘉兴市平湖市广陈镇三兴行政村广园路188号(乍浦塑料)</t>
  </si>
  <si>
    <t>浙江省嘉兴市平湖市曹桥街道勤安行政村九里亭(景兴纸业)</t>
  </si>
  <si>
    <t>浙江省嘉兴市平湖市钟埭街道经济开发园区兴平三路385号(华瑞玻璃)</t>
  </si>
  <si>
    <t>浙江省嘉兴市平湖市钟埭街道经济开发园区兴业路318号(万远服装)</t>
  </si>
  <si>
    <t>浙江省嘉兴市平湖市曹桥街道勤安行政村曹桥北路1118号(三川纺织)</t>
  </si>
  <si>
    <t>浙江省嘉兴市平湖市曹桥街道勤安行政村九场线勤安段138号(九彩龙染织)</t>
  </si>
  <si>
    <t>浙江省嘉兴市平湖市曹桥街道曹桥行政村曹桥南路138号(宏阳新能源)</t>
  </si>
  <si>
    <t>浙江省嘉兴市平湖市钟埭街道经济开发园区环北二路1000号(日本电产芝浦)</t>
  </si>
  <si>
    <t>浙江省嘉兴市平湖市钟埭街道经济开发园区兴工路北侧(迈豪登)</t>
  </si>
  <si>
    <t>浙江省嘉兴市平湖市新仓镇中华行政村杨盛村22组(帝豪达)</t>
  </si>
  <si>
    <t>浙江省嘉兴市平湖市钟埭街道经济开发园区兴工路1558号(上扬)</t>
  </si>
  <si>
    <t>浙江省嘉兴市平湖市新仓镇幸平路30号(酒店)</t>
  </si>
  <si>
    <t>浙江省嘉兴市平湖市钟埭街道经济开发园区新凯路1987号(珠儿纳珠光颜料)</t>
  </si>
  <si>
    <t>浙江省嘉兴市平湖市新仓镇秦沙行政村金沙路123号内1幢(哈雷童车)</t>
  </si>
  <si>
    <t>浙江省嘉兴市平湖市钟埭街道经济开发园区新群路1938号(泛亚生物)</t>
  </si>
  <si>
    <t>浙江省嘉兴市平湖市钟埭街道五一社区经济开发区平湖大道3578号(爱美德)</t>
  </si>
  <si>
    <t>浙江省嘉兴市平湖市钟埭街道永兴路2088号(天运机电)</t>
  </si>
  <si>
    <t>浙江省嘉兴市平湖市独山港镇穗轮行政村穗中路(穗丰五金)</t>
  </si>
  <si>
    <t>浙江省嘉兴市平湖市广陈镇三兴行政村广中南路1033号(悦春毛衫)</t>
  </si>
  <si>
    <t>浙江省嘉兴市平湖市新仓镇中华行政村</t>
  </si>
  <si>
    <t>浙江省嘉兴市平湖市钟埭街道经济开发园区平成路1618号(日本电产鱼岸东测)</t>
  </si>
  <si>
    <t>浙江省嘉兴市平湖市钟埭街道经济开发园区平成路1618号(日本电产东测)</t>
  </si>
  <si>
    <t>浙江省嘉兴市平湖市新埭镇创业路333号(良求重工)</t>
  </si>
  <si>
    <t>浙江省嘉兴市平湖市新埭镇杨庄浜行政村新晨路669号(航龙塑料)</t>
  </si>
  <si>
    <t>浙江省嘉兴市平湖市新埭镇星光行政村青阳汇路35号(银座)</t>
  </si>
  <si>
    <t>浙江省嘉兴市平湖市曹桥街道石龙行政村曹桥北路1083号(柏瑞汽配)</t>
  </si>
  <si>
    <t>浙江省嘉兴市平湖市钟埭街道经济开发园区城西路899号(三禾染整)</t>
  </si>
  <si>
    <t>浙江省嘉兴市平湖市新仓镇中华行政村童车城(华龙实业)</t>
  </si>
  <si>
    <t>浙江省嘉兴市平湖市钟埭街道经济开发园区城西支路18号(金象纺织)</t>
  </si>
  <si>
    <t>浙江省嘉兴市平湖市独山港镇穗轮行政村穗达路183号(喜峰达金属)</t>
  </si>
  <si>
    <t>浙江省嘉兴市平湖市钟埭街道经济开发园区七星路258号(九龙建筑)</t>
  </si>
  <si>
    <t>浙江省嘉兴市平湖市独山港镇穗轮行政村穗达路88号(穗轮钢管)</t>
  </si>
  <si>
    <t>浙江省嘉兴市平湖市钟埭街道经济开发园区兴工路2518(华枫家具)</t>
  </si>
  <si>
    <t>浙江省嘉兴市平湖市钟埭街道沈家弄行政村道沈家弄行政村经济开发区兴工路1999号(丸荣箱包)</t>
  </si>
  <si>
    <t>浙江省嘉兴市平湖市钟埭街道经济开发园区北侧上海塘西侧独黎公路(华业标准件)</t>
  </si>
  <si>
    <t>浙江省嘉兴市平湖市新埭镇星光行政村(兴发箱包)</t>
  </si>
  <si>
    <t>浙江省嘉兴市平湖市钟埭街道经济开发园区兴平四路1688号(民星纺织)</t>
  </si>
  <si>
    <t>浙江省嘉兴市平湖市新仓镇中华行政村童车城(茉织华服装)</t>
  </si>
  <si>
    <t>浙江省嘉兴市平湖市钟埭街道沈家弄行政村经济开发区兴工路2611号(兴发玻璃)</t>
  </si>
  <si>
    <t>浙江省嘉兴市平湖市曹桥街道石龙行政村九场公路118号(敬业染整)</t>
  </si>
  <si>
    <t>浙江省嘉兴市平湖市新埭镇洁具城路388号(飞越洁具)</t>
  </si>
  <si>
    <t>浙江省嘉兴市平湖市广陈镇广进路(宝乐儿童玩具)</t>
  </si>
  <si>
    <t>浙江省嘉兴市平湖市新埭镇星光行政村青阳汇北侧吕青公路(南桥箱包)</t>
  </si>
  <si>
    <t>浙江省嘉兴市平湖市新埭镇泖河行政村(广越服装南区)</t>
  </si>
  <si>
    <t>浙江省嘉兴市平湖市广陈镇三兴行政村广陈工业园区广中南路699号(隆源高分子)</t>
  </si>
  <si>
    <t>浙江省嘉兴市平湖市广陈镇民主行政村8祖(贝斯特童车北区)</t>
  </si>
  <si>
    <t>浙江省嘉兴市平湖市钟埭街道经济开发园区兴平三路888号(雅乐思)</t>
  </si>
  <si>
    <t>浙江省嘉兴市秀洲区(浙江省嘉兴市秀洲区新城街道中山社区中山西路（茂山制衣）)</t>
  </si>
  <si>
    <t>浙江省嘉兴市经济开发区(浙江省嘉兴市经济开发区城南街道长新社区由拳路嘉兴信息科技园（三十六所103kw）)</t>
  </si>
  <si>
    <t>浙江省嘉兴市平湖市(浙江省嘉兴市平湖市独山港镇金沙行政村黄姑工业园区东西大道568号)</t>
  </si>
  <si>
    <t>浙江省嘉兴市秀洲区高照街道秀洲工业园区世通路（福莱特）</t>
  </si>
  <si>
    <t>浙江省嘉兴市经济开发区城南街道金穗社区昌盛南路与嘉杭路口</t>
  </si>
  <si>
    <t>浙江省嘉兴市经济开发区塘汇街道新禾家园社区禾风路786号（众恒二期）</t>
  </si>
  <si>
    <t>浙江省嘉兴市经济开发区嘉北街道昌盛社区东升西路南侧桃园路北侧秀新路东侧加创路西侧</t>
  </si>
  <si>
    <t>浙江省嘉兴市海盐县西塘桥街道滨海大道</t>
  </si>
  <si>
    <t>浙江省嘉兴市平湖市(浙江省嘉兴市平湖市林埭镇保丰行政村东西大道170号)</t>
  </si>
  <si>
    <t>浙江省嘉兴市经济开发区城南街道金穗社区银河路振业路北（金昌电子）</t>
  </si>
  <si>
    <t>浙江省嘉兴市海盐县西塘桥街道泾海路511号</t>
  </si>
  <si>
    <t>浙江省嘉兴市秀洲区新塍镇沙家浜行政村嘉塍公路沙家浜小区1号公变</t>
  </si>
  <si>
    <t>浙江省嘉兴市南湖区(浙江省嘉兴市南湖区凤桥镇新篁社区青龙路新篁社区青龙路(创能机械))</t>
  </si>
  <si>
    <t>浙江省嘉兴市秀洲区(浙江省嘉兴市秀洲区高照街道运河社区秀洲工业区洪业路1421号（重生电池）)</t>
  </si>
  <si>
    <t>浙江省嘉兴市南湖区(浙江省嘉兴市南湖区余新镇永明行政村嘉兴工业区亚中路西东侧(闻泰通讯))</t>
  </si>
  <si>
    <t>浙江省嘉兴市南湖区(浙江省嘉兴市南湖区凤桥镇新篁社区菊花路6号(双仁羊绒))</t>
  </si>
  <si>
    <t>浙江省嘉兴市南湖区(浙江省嘉兴市南湖区凤桥镇新篁社区工业园区中兴路北侧(天益机械))</t>
  </si>
  <si>
    <t>浙江省嘉兴市南湖区凤桥镇星火行政村</t>
  </si>
  <si>
    <t>浙江省嘉兴市秀洲区(浙江省嘉兴市秀洲区油车港镇马厍行政村（油车港中学）)</t>
  </si>
  <si>
    <t>浙江省嘉兴市秀洲区(浙江省嘉兴市秀洲区新塍镇西文桥行政村文洛路197号（洛东小学）)</t>
  </si>
  <si>
    <t>浙江省嘉兴市秀洲区(浙江省嘉兴市秀洲区新城街道亚都社区洪兴西路北侧)</t>
  </si>
  <si>
    <t>浙江省嘉兴市秀洲区油车港镇钱家桥行政村村委会内</t>
  </si>
  <si>
    <t>浙江省嘉兴市南湖区(浙江省嘉兴市南湖区余新镇金星行政村经一路与纬三路交叉口东北侧东区(亚特电器))</t>
  </si>
  <si>
    <t>浙江省嘉兴市南湖区新丰镇镇北行政村工业功能区北区</t>
  </si>
  <si>
    <t>浙江省嘉兴市南湖区(浙江省嘉兴市南湖区凤桥镇新篁社区莲花路北(华梦毛纺织))</t>
  </si>
  <si>
    <t>浙江省嘉兴市秀洲区(浙江省嘉兴市秀洲区高照街道运河社区秀新路1373号)</t>
  </si>
  <si>
    <t>浙江省嘉兴市海盐县(浙江省嘉兴市海盐县西塘桥街道王庄行政村东西大道8号)</t>
  </si>
  <si>
    <t>浙江省嘉兴市南湖区(浙江省嘉兴市南湖区余新镇余新社区五星路同创颐园小区E1)</t>
  </si>
  <si>
    <t>浙江省嘉兴市秀洲区(浙江省嘉兴市秀洲区高照街道陶泾行政村洪业路)</t>
  </si>
  <si>
    <t>浙江省嘉兴市南湖区(浙江省嘉兴市南湖区余新镇金星行政村海盐塘路2幢(双誉金属))</t>
  </si>
  <si>
    <t>浙江省嘉兴市海盐县(浙江省嘉兴市海盐县西塘桥街道王庄行政村棕榈路555号)</t>
  </si>
  <si>
    <t>浙江省嘉兴市秀洲区(浙江省嘉兴市秀洲区新城街道中山社区洪兴西路北侧新安路南侧)</t>
  </si>
  <si>
    <t>浙江省嘉兴市秀洲区高照街道陶泾行政村洪业路北侧秀洲工业区</t>
  </si>
  <si>
    <t>浙江省嘉兴市秀洲区(浙江省嘉兴市秀洲区高照街道陶泾行政村洪高路　加拿大园区1号路)</t>
  </si>
  <si>
    <t>浙江省嘉兴市海盐县(浙江省嘉兴市海盐县元通街道盐嘉公路99号)</t>
  </si>
  <si>
    <t>浙江省嘉兴市秀洲区(浙江省嘉兴市秀洲区高照街道陶泾行政村加创路秀洲工业区)</t>
  </si>
  <si>
    <t>浙江省嘉兴市秀洲区洪合镇横泾桥社区民和路337号（蓝特光学）</t>
  </si>
  <si>
    <t>浙江省嘉兴市南湖区(浙江省嘉兴市南湖区新丰镇永丰行政村新丰大道南侧、规划仁康塘路西（新恒泰）)</t>
  </si>
  <si>
    <t>浙江省嘉兴市南湖区解放街道凌塘社区东升路佳源都市小区一期7幢103</t>
  </si>
  <si>
    <t>浙江省嘉兴市南湖区解放街道凌塘社区东升路佳源都市小区一期3幢103</t>
  </si>
  <si>
    <t>浙江省嘉兴市平湖市(平湖市林埭镇新庄村)</t>
  </si>
  <si>
    <t>浙江省嘉兴市南湖区余新镇余新社区五星路同创颐园小区同创别墅B幢B.6朱奇峰项目</t>
  </si>
  <si>
    <t>浙江省嘉兴市南湖区(浙江省嘉兴市南湖区余新镇余新社区五星路茗品别墅小区24幢A座)</t>
  </si>
  <si>
    <t>浙江省嘉兴市南湖区大桥镇农建行政村永叙路</t>
  </si>
  <si>
    <t>浙江省嘉兴市南湖区(南湖区大桥镇焦山门行政村北环路永叙路（兆隆金属）)</t>
  </si>
  <si>
    <t>浙江省嘉兴市平湖市(浙江省嘉兴市平湖市独山港镇兴港路1113号)</t>
  </si>
  <si>
    <t>浙江省嘉兴市平湖市(浙江省嘉兴市平湖市独山港镇前进行政村15组)</t>
  </si>
  <si>
    <t>浙江省嘉兴市平湖市(平湖市独山港镇兴港路888号)</t>
  </si>
  <si>
    <t>浙江省嘉兴市秀洲区高照街道运河社区八字路393号（雅港）</t>
  </si>
  <si>
    <t>浙江省嘉兴市秀洲区(浙江省嘉兴市秀洲区高照街道陶泾行政村加创路1288号科瑞特照明公司)</t>
  </si>
  <si>
    <t>浙江省嘉兴市南湖区(茗品别墅24.103幢屋顶)</t>
  </si>
  <si>
    <t>浙江省嘉兴市秀洲区(秀洲区洪合镇横泾桥社区工业园区（兴达针织）)</t>
  </si>
  <si>
    <t>浙江省嘉兴市秀洲区(秀洲区高照街道陶泾行政村加创路运河社区与桃园路交叉口（润通汽车）)</t>
  </si>
  <si>
    <t>浙江省嘉兴市南湖区(浙江省嘉兴市南湖区大桥镇八里行政村工业园区（天信电线）)</t>
  </si>
  <si>
    <t>浙江省嘉兴市海盐县(浙江省嘉兴市海盐县西塘桥街道新城行政村西塘路283号)</t>
  </si>
  <si>
    <t>浙江省嘉兴市海盐县(浙江省海盐县经济开发区杭州湾大道北侧)</t>
  </si>
  <si>
    <t>浙江省嘉兴市秀洲区(嘉兴市秀洲区高照街道运河社区秀园路（北科建）)</t>
  </si>
  <si>
    <t>浙江省嘉兴市秀洲区(浙江省嘉兴市秀洲区洪合镇横泾桥社区洪工路320国道北侧（毛衫城）)</t>
  </si>
  <si>
    <t>浙江省嘉兴市南湖区东栅街道云东社区云东路罗马都市小区一期东区A7幢101室</t>
  </si>
  <si>
    <t>浙江省嘉兴市南湖区新丰镇嘉钢路888号（德威不锈钢）</t>
  </si>
  <si>
    <t>浙江省嘉兴市秀洲区高照街道陶泾行政村洪业路秀洲科技创业园（上海交大）</t>
  </si>
  <si>
    <t>浙江省嘉兴市秀洲区(嘉兴市秀洲区洪合镇横泾桥社区洪福路（旺盛纺织）)</t>
  </si>
  <si>
    <t>浙江省嘉兴市平湖市独山港镇聚福行政村聚福路</t>
  </si>
  <si>
    <t>浙江省嘉兴市平湖市独山港镇独广线聚福段111号</t>
  </si>
  <si>
    <t>浙江省嘉兴市平湖市独山港镇陆沼行政村陆沼</t>
  </si>
  <si>
    <t>浙江省嘉兴市平湖市(浙江省嘉兴市平湖市独山港镇创业路315号)</t>
  </si>
  <si>
    <t>浙江省嘉兴市平湖市林埭镇林金路518号</t>
  </si>
  <si>
    <t>浙江省嘉兴市南湖区(浙江省嘉兴市南湖区大桥镇亚太社区亚太路以东许家港以南(科圣电子）)</t>
  </si>
  <si>
    <t>浙江省嘉兴市秀洲区王江泾镇双桥行政村欣悦路北侧（泰克弹簧）</t>
  </si>
  <si>
    <t>秀洲区王江泾镇宇四浜行政村新永联路（泰恩弹簧）</t>
  </si>
  <si>
    <t>浙江省嘉兴市海盐县(浙江省嘉兴市海盐县西塘桥街道东港行政村东港路39号)</t>
  </si>
  <si>
    <t>浙江省嘉兴市秀洲区油车港镇胜丰行政村加工厂台区</t>
  </si>
  <si>
    <t>浙江省嘉兴市秀洲区(嘉兴市秀洲区王店镇八联行政村嘉海公路东侧宝兴建材北侧（上物金属）)</t>
  </si>
  <si>
    <t>浙江省嘉兴市秀洲区(浙江省嘉兴市秀洲区新塍镇西文桥行政村捷生北（豪杰金属）)</t>
  </si>
  <si>
    <t>浙江省嘉兴市经济开发区(嘉兴市经济开发区城南街道禾源社区开禧路1128号（安德纳米）)</t>
  </si>
  <si>
    <t>浙江省嘉兴市南湖区东栅街道云东社区云东路罗马都市小区一期东区A16幢101室</t>
  </si>
  <si>
    <t>浙江省嘉兴市秀洲区(浙江省嘉兴市秀洲区洪合镇锦福行政村镇北伟峰漂染)</t>
  </si>
  <si>
    <t>浙江省嘉兴市秀洲区(浙江省嘉兴市秀洲区新塍镇凤舞社区环镇西路（常优纺织）)</t>
  </si>
  <si>
    <t>浙江省嘉兴市秀洲区(浙江省嘉兴市秀洲区油车港镇天星社区开发区菱坊路288号（永正电子）)</t>
  </si>
  <si>
    <t>浙江省嘉兴市南湖区(浙江省嘉兴市南湖区新嘉街道电子社区越秀路洪星路36所所区招待所(36所本部))</t>
  </si>
  <si>
    <t>浙江省嘉兴市秀洲区(浙江省嘉兴市秀洲区油车港镇百花庄行政村钱塘路南侧（禾风食品）)</t>
  </si>
  <si>
    <t>浙江省嘉兴市南湖区(浙江省嘉兴市南湖区大桥镇焦山门行政村（运通印染）)</t>
  </si>
  <si>
    <t>浙江省嘉兴市秀洲区(浙江省嘉兴市秀洲区新塍镇凤舞社区安定路（鑫珠织造）)</t>
  </si>
  <si>
    <t>浙江省嘉兴市秀洲区(浙江省嘉兴市秀洲区新塍镇富园行政村开发区（德兰纺织）)</t>
  </si>
  <si>
    <t>浙江省嘉兴市秀洲区(浙江省嘉兴市秀洲区王店镇镇西行政村工业园区（沃克纺织）)</t>
  </si>
  <si>
    <t>浙江省嘉兴市南湖区(浙江省嘉兴市南湖区大桥镇亚太社区工业园区亚澳南路（中瑞汽车）)</t>
  </si>
  <si>
    <t>浙江省嘉兴市秀洲区(浙江省嘉兴市秀洲区高照街道陶泾行政村洪高路1756号（加创科技）)</t>
  </si>
  <si>
    <t>浙江省嘉兴市平湖市(平湖市独山港镇兴港路1389号)</t>
  </si>
  <si>
    <t>浙江省嘉兴市平湖市(浙江省嘉兴市平湖市独山港镇兴港路全塘镇工业区1389号)</t>
  </si>
  <si>
    <t>浙江省嘉兴市海盐县武原街道盐东行政村</t>
  </si>
  <si>
    <t>浙江省嘉兴市南湖区(浙江省嘉兴市南湖区凤桥镇新篁社区莲花路工业功能区（亚宏实业）)</t>
  </si>
  <si>
    <t>浙江省嘉兴市南湖区大桥镇八里行政村亚太嘉兴科技工业园区（高科新纤维）</t>
  </si>
  <si>
    <t>浙江省嘉兴市南湖区(浙江省嘉兴市南湖区凤桥镇新篁社区工业园区（高翔纸业）)</t>
  </si>
  <si>
    <t>浙江省嘉兴市南湖区凤桥镇新篁社区青龙路工业功能区（亚宏实业二期）</t>
  </si>
  <si>
    <t>浙江省嘉兴市秀洲区(浙江省嘉兴市秀洲区洪合镇锦福行政村染色集聚区（七洲漂染）)</t>
  </si>
  <si>
    <t>浙江省嘉兴市秀洲区洪合镇锦福行政村洪越路（嘉福玻璃）</t>
  </si>
  <si>
    <t>浙江省嘉兴市秀洲区(浙江省嘉兴市秀洲区新塍镇观音桥行政村兴新路5号（威神机车）)</t>
  </si>
  <si>
    <t>浙江省嘉兴市南湖区余新镇余北行政村余贤埭（梦迪二期）</t>
  </si>
  <si>
    <t>浙江省嘉兴市南湖区新丰镇新丰行政村工业园区河滨路（集美新材料）</t>
  </si>
  <si>
    <t>浙江省嘉兴市平湖市(平湖市独山港镇兴港路789号)</t>
  </si>
  <si>
    <t>浙江省嘉兴市平湖市(平湖市独山港镇海河路1000号)</t>
  </si>
  <si>
    <t>浙江省嘉兴市经济开发区城南街道金穗社区城南路成吉路（盛康医药）</t>
  </si>
  <si>
    <t>浙江省嘉兴市南湖区(浙江省嘉兴市南湖区余新镇金星行政村钟响桥自然村经一路与纬三路交叉口东北侧西区（亚特电器二期）)</t>
  </si>
  <si>
    <t>浙江省嘉兴市秀洲区新塍镇康和桥行政村康和桥港自然村康和路和洪高路交叉口西南角（中节能二期）</t>
  </si>
  <si>
    <t>浙江省嘉兴市海盐县(浙江省嘉兴市海盐县西塘桥街道电庄行政村盐嘉公路)</t>
  </si>
  <si>
    <t>浙江省嘉兴市海盐县西塘桥街道王庄行政村新海段2号</t>
  </si>
  <si>
    <t>浙江省嘉兴市平湖市(平湖市林埭工业园区天吉路89号)</t>
  </si>
  <si>
    <t>浙江省嘉兴市平湖市(平湖市独山港镇海振路111号)</t>
  </si>
  <si>
    <t>浙江省嘉兴市秀洲区(江省嘉兴市秀洲区洪合镇锦福行政村染色集聚区（东亮染整）)</t>
  </si>
  <si>
    <t>浙江省嘉兴市经济开发区长水街道府南社区新气象路与马塘路交叉口（隆兴市场）</t>
  </si>
  <si>
    <t>浙江省嘉兴市南湖区七星镇东进行政村东大北路（华荣电池）</t>
  </si>
  <si>
    <t>浙江省嘉兴市南湖区(浙江省嘉兴市南湖区大桥镇花园行政村（德威高传动）)</t>
  </si>
  <si>
    <t>浙江省嘉兴市秀洲区新塍镇凤舞社区八字开发区（百胜新能源）</t>
  </si>
  <si>
    <t>浙江省嘉兴市秀洲区新城街道义庄行政村大德路（圣利达）</t>
  </si>
  <si>
    <t>浙江省嘉兴市南湖区(浙江省嘉兴市南湖区余新镇余新社区茜柳路（宏源车轮）)</t>
  </si>
  <si>
    <t>浙江省嘉兴市南湖区(浙江省嘉兴市南湖区凤桥镇新篁社区莲花路（威能消防）)</t>
  </si>
  <si>
    <t>浙江省嘉兴市南湖区余新镇农庄行政村余北大街北侧,镇东路东侧,镇北路南（梦迪一期）</t>
  </si>
  <si>
    <t>浙江省嘉兴市平湖市独山港镇老沪杭路翁金线158号</t>
  </si>
  <si>
    <t>浙江省嘉兴市经济开发区(浙江省嘉兴市经济开发区城南街道良秀社区文昌路经济开发区物流园怀昌路南头（绿源生态）)</t>
  </si>
  <si>
    <t>浙江省嘉兴市南湖区(浙江省嘉兴市南湖区大桥镇天明社区广益路万好家居东侧电器城西侧（中弘置业）)</t>
  </si>
  <si>
    <t>浙江省嘉兴市南湖区(浙江省嘉兴市南湖区凤桥镇三星行政村（英弘金属）)</t>
  </si>
  <si>
    <t>浙江省嘉兴市经济开发区(浙江省嘉兴市经济开发区嘉北街道昌盛社区昌盛路冈山路（东海橡塑）)</t>
  </si>
  <si>
    <t>浙江省嘉兴市南湖区大桥镇十八里行政村余步公路（格兰德）</t>
  </si>
  <si>
    <t>浙江省嘉兴市海盐县(海盐县西塘桥街道新海行政村椰岛路)</t>
  </si>
  <si>
    <t>浙江省嘉兴市海盐县(海盐县王庄行政村经济开发区东西大道北侧新海段3号(三鑫钢管厂房屋顶))</t>
  </si>
  <si>
    <t>浙江省嘉兴市南湖区(浙江省嘉兴市南湖区大桥镇江南行政村江南路（明新皮业）)</t>
  </si>
  <si>
    <t>浙江省嘉兴市经济开发区嘉北街道昌盛社区昌盛路（红忠钢板）</t>
  </si>
  <si>
    <t>浙江省嘉兴市经济开发区城南街道良秀社区桐乡大道以西秦逸路东马塘路北（达欣嘉）</t>
  </si>
  <si>
    <t>浙江省嘉兴市海盐县西塘桥街道王庄行政村海河大道</t>
  </si>
  <si>
    <t>浙江省嘉兴市秀洲区(浙江省嘉兴市秀洲区高照街道运河社区秀新路（恩龙实业）)</t>
  </si>
  <si>
    <t>浙江省嘉兴市海盐县秦山街道落塘社区秦山工业区金平路8号</t>
  </si>
  <si>
    <t>海盐县沈荡镇永庆行政村沈荡工业园区3幢203室</t>
  </si>
  <si>
    <t>浙江省嘉兴市海盐县秦山街道落塘社区秦山大道落塘村</t>
  </si>
  <si>
    <t>浙江省嘉兴市海盐县通元镇通元行政村工业园区</t>
  </si>
  <si>
    <t>浙江省嘉兴市海盐县沈荡镇中钱行政村</t>
  </si>
  <si>
    <t>浙江省嘉兴市海盐县于城镇八字行政村八字工业区</t>
  </si>
  <si>
    <t>浙江省嘉兴市海盐县通元镇育才行政村石泉村工业园区1号</t>
  </si>
  <si>
    <t>浙江省嘉兴市海盐县元通街道凤凰社区盐加路镇中路</t>
  </si>
  <si>
    <t>浙江省嘉兴市海盐县澉浦镇六里行政村六里集镇工业园区西侧</t>
  </si>
  <si>
    <t>海盐县澉浦镇镇中行政村长青路1号</t>
  </si>
  <si>
    <t>海盐县武原街道华星行政村一星工业园区</t>
  </si>
  <si>
    <t>海盐县通元镇通元行政村工业园区</t>
  </si>
  <si>
    <t>海盐县澉浦镇六忠行政村工业新区</t>
  </si>
  <si>
    <t>海盐县秦山街道许油车社区许油车村</t>
  </si>
  <si>
    <t>海盐县武原街道君原行政村盐北路318号</t>
  </si>
  <si>
    <t>海盐县武原街道君原行政村盐北路</t>
  </si>
  <si>
    <t>海盐县武原街道君原行政村工业园区</t>
  </si>
  <si>
    <t>海盐县通元镇三友行政村</t>
  </si>
  <si>
    <t>海盐县百步镇超同行政村百步镇合纤工业园区</t>
  </si>
  <si>
    <t>海盐县通元镇联新行政村联新村6组</t>
  </si>
  <si>
    <t>海盐县秦山街道许油车社区许油车村武通港北侧</t>
  </si>
  <si>
    <t>海盐县沈荡镇中钱行政村</t>
  </si>
  <si>
    <t>海盐县元通街道新兴社区银燕大厦28号</t>
  </si>
  <si>
    <t>海盐县澉浦镇澉南行政村临港工业区</t>
  </si>
  <si>
    <t>海盐县秦山街道落塘社区庆丰南路1号</t>
  </si>
  <si>
    <t>海盐县通元镇通元行政村工业园</t>
  </si>
  <si>
    <t>浙江省嘉兴市嘉善县(嘉善县干窑镇黎明行政村庄驰路168号)</t>
  </si>
  <si>
    <t>浙江省嘉兴市嘉善县(嘉善县惠民街道山鹰路86号)</t>
  </si>
  <si>
    <t>浙江省嘉兴市嘉善县(嘉善县魏塘街道魏塘工业园区)</t>
  </si>
  <si>
    <t>浙江省嘉兴市嘉善县(嘉善县惠民街道长江路108号)</t>
  </si>
  <si>
    <t>浙江省嘉兴市嘉善县(浙江省嘉兴市嘉善县魏塘街道智果行政村善江公路南侧)</t>
  </si>
  <si>
    <t>浙江省嘉兴市嘉善县（嘉善县惠民街道松海路88）</t>
  </si>
  <si>
    <t>浙江省嘉兴市嘉善县(嘉善县罗星街道五洋路8号)</t>
  </si>
  <si>
    <t>浙江省嘉兴市桐乡市梧桐街道安乐行政村(巨石集团）</t>
  </si>
  <si>
    <t>浙江省嘉兴市桐乡市河山镇河山行政村河山村</t>
  </si>
  <si>
    <t>浙江省嘉兴市桐乡市河山镇五泾行政村工业园区桐德公路</t>
  </si>
  <si>
    <t>浙江省嘉兴市桐乡市河山镇五泾行政村工业园区广福西路25号</t>
  </si>
  <si>
    <t>浙江省嘉兴市桐乡市河山镇五泾行政村工业区南汇路</t>
  </si>
  <si>
    <t>浙江省嘉兴市桐乡市梧桐街道环南社区文华路文华南路769号</t>
  </si>
  <si>
    <t>浙江省嘉兴市桐乡市(浙江省嘉兴市桐乡市崇福镇崇德社区工业园区)</t>
  </si>
  <si>
    <t>浙江省嘉兴市桐乡市经济开发区凤翔路223号</t>
  </si>
  <si>
    <t>浙江省嘉兴市桐乡市凤鸣街道李家弄行政村灵安镇西钟介木桥</t>
  </si>
  <si>
    <t>浙江省嘉兴市桐乡市濮院镇永乐行政村工业园区</t>
  </si>
  <si>
    <t>浙江省嘉兴市桐乡市屠甸镇屠甸社区工业园区</t>
  </si>
  <si>
    <t>浙江省嘉兴市桐乡市高桥镇高桥社区工业园区</t>
  </si>
  <si>
    <t>浙江省嘉兴市桐乡市经济开发区迎宾大道南日港西高桥一路北侧</t>
  </si>
  <si>
    <t>浙江省嘉兴市桐乡市高桥镇高桥社区高架桥东侧</t>
  </si>
  <si>
    <t>浙江省嘉兴市桐乡市洲泉镇后塘行政村后塘路</t>
  </si>
  <si>
    <t>浙江省嘉兴市桐乡市屠甸镇屠甸社区同丰路</t>
  </si>
  <si>
    <t>浙江省嘉兴市桐乡市梧桐街道凤鸣社区凤栖中路110号</t>
  </si>
  <si>
    <t>浙江省嘉兴市桐乡市乌镇镇民合行政村民合工业区</t>
  </si>
  <si>
    <t>浙江省嘉兴市桐乡市经济开发区凤翔路</t>
  </si>
  <si>
    <t>浙江省嘉兴市桐乡市崇福镇崇德社区工业园区</t>
  </si>
  <si>
    <t>浙江省嘉兴市桐乡市河山镇河山行政村河山村车字桥</t>
  </si>
  <si>
    <t>浙江省嘉兴市桐乡市崇福镇芝村行政村石马边</t>
  </si>
  <si>
    <t>浙江省嘉兴市桐乡市经济开发区光明路东凤栖路南侧</t>
  </si>
  <si>
    <t>浙江省嘉兴市桐乡市经济开发区环城南路西</t>
  </si>
  <si>
    <t>浙江省嘉兴市桐乡市石门镇玉溪社区石门工业园区</t>
  </si>
  <si>
    <t>浙江省嘉兴市桐乡市濮院镇双龙社区凯旋西路</t>
  </si>
  <si>
    <t>浙江省嘉兴市桐乡市经济开发区凤翔路2号</t>
  </si>
  <si>
    <t>浙江省嘉兴市桐乡市高桥镇高桥社区</t>
  </si>
  <si>
    <t>浙江省嘉兴市桐乡市凤鸣街道灵安社区经济开发区凤鸣分区</t>
  </si>
  <si>
    <t>浙江省嘉兴市桐乡市濮院镇永乐行政村工业区</t>
  </si>
  <si>
    <t>浙江省嘉兴市桐乡市经济开发区同仁路同德路北侧</t>
  </si>
  <si>
    <t>浙江省嘉兴市桐乡市经济开发区人民路三期</t>
  </si>
  <si>
    <t>浙江省嘉兴市桐乡市濮院镇永乐行政村恒业路600号</t>
  </si>
  <si>
    <t>浙江省嘉兴市桐乡市濮院镇永乐行政村恒业路379号</t>
  </si>
  <si>
    <t>浙江省嘉兴市桐乡市大麻镇海华行政村海华村</t>
  </si>
  <si>
    <t>浙江省嘉兴市桐乡市经济开发区同仁路</t>
  </si>
  <si>
    <t>浙江省嘉兴市桐乡市经济开发区校场路新人民医院对面</t>
  </si>
  <si>
    <t>浙江省嘉兴市桐乡市经济开发区发展大道2330号</t>
  </si>
  <si>
    <t>浙江省嘉兴市桐乡市梧桐街道梧桐行政村经济开发区梧桐分区环城东路西侧</t>
  </si>
  <si>
    <t>浙江省嘉兴市桐乡市龙翔街道秀溪社区工业园区</t>
  </si>
  <si>
    <t>浙江省嘉兴市桐乡市凤鸣街道灵安社区灵安集镇工业园区</t>
  </si>
  <si>
    <t>浙江省嘉兴市桐乡市濮院镇双龙社区高新区</t>
  </si>
  <si>
    <t>浙江省嘉兴市桐乡市经济开发区同仁路333号</t>
  </si>
  <si>
    <t>浙江省嘉兴市桐乡市经济开发区发展大道</t>
  </si>
  <si>
    <t>浙江省嘉兴市桐乡市经济开发区环城南路2289号</t>
  </si>
  <si>
    <t>浙江省嘉兴市桐乡市濮院镇永乐行政村永丰路28号</t>
  </si>
  <si>
    <t>浙江省嘉兴市桐乡市经济开发区凤栖路518号</t>
  </si>
  <si>
    <t>浙江省嘉兴市桐乡市经济开发区发展大道东</t>
  </si>
  <si>
    <t>浙江省嘉兴市桐乡市梧桐街道梧桐行政村稻乐路1215号</t>
  </si>
  <si>
    <t>浙江省嘉兴市桐乡市龙翔街道秀溪社区工业区</t>
  </si>
  <si>
    <t>浙江省嘉兴市桐乡市经济开发区环城西路交叉口</t>
  </si>
  <si>
    <t>浙江省嘉兴市桐乡市经济开发区绕城路南</t>
  </si>
  <si>
    <t>浙江省嘉兴市桐乡市梧桐街道梧桐行政村齐鸣路50号</t>
  </si>
  <si>
    <t>浙江省嘉兴市桐乡市经济开发区环城南路</t>
  </si>
  <si>
    <t>浙江省嘉兴市桐乡市屠甸镇屠甸社区青云路</t>
  </si>
  <si>
    <t>浙江省嘉兴市桐乡市濮院镇永乐社区宏苑路</t>
  </si>
  <si>
    <t>浙江省嘉兴市桐乡市梧桐街道凤鸣社区环城北路与齐缘路交叉口</t>
  </si>
  <si>
    <t>浙江省嘉兴市桐乡市乌镇镇南庄桥行政村</t>
  </si>
  <si>
    <t>浙江省金华市东阳市</t>
  </si>
  <si>
    <t>浙江省金华市武义县</t>
  </si>
  <si>
    <t>浙江省金华市兰溪市</t>
  </si>
  <si>
    <t>浙江省金华市永康市</t>
  </si>
  <si>
    <t>浙江省金华市婺城区</t>
  </si>
  <si>
    <t>浙江省丽水市莲都区(浙江省丽水市水阁工业区石牛路73号)</t>
  </si>
  <si>
    <t>浙江省丽水市莲都区(莲都区水阁工业区龙庆路356号)</t>
  </si>
  <si>
    <t>浙江省丽水市龙泉市(浙江浙能龙泉生物质发电有限公司厂区范围内)</t>
  </si>
  <si>
    <t>丽水市水阁工业区惠民9号</t>
  </si>
  <si>
    <t>浙江省丽水市松阳县</t>
  </si>
  <si>
    <t>浙江省丽水市缙云县五云街道新城社区鼎湖路88号</t>
  </si>
  <si>
    <t>浙江省丽水市缙云县新碧街道新碧工业园区新业路16号</t>
  </si>
  <si>
    <t>浙江省丽水市缙云县新碧街道新碧工业园区</t>
  </si>
  <si>
    <t>浙江省丽水市缙云县新建镇洋山行政村洋山工业多功能园区二号地块</t>
  </si>
  <si>
    <t>浙江省丽水市松阳县西屏工业园区瑞阳大道312号</t>
  </si>
  <si>
    <t>浙江省宁波市杭州湾新区</t>
  </si>
  <si>
    <t>浙江省宁波市江北区</t>
  </si>
  <si>
    <t>浙江省宁波市北仑区</t>
  </si>
  <si>
    <t>浙江省宁波市海曙区</t>
  </si>
  <si>
    <t>浙江省宁波市奉化市</t>
  </si>
  <si>
    <t>浙江省宁波市宁海县</t>
  </si>
  <si>
    <t>浙江省宁波市象山县</t>
  </si>
  <si>
    <t>浙江省宁波市鄞州区</t>
  </si>
  <si>
    <t>浙江省宁波市慈溪市</t>
  </si>
  <si>
    <t>浙江省宁波余姚市</t>
  </si>
  <si>
    <t>浙江省绍兴市越城区</t>
  </si>
  <si>
    <t>浙江省诸暨市</t>
  </si>
  <si>
    <t>浙江省绍兴市上虞区</t>
  </si>
  <si>
    <t>浙江省绍兴市新昌县</t>
  </si>
  <si>
    <t>浙江省台州市天台县</t>
  </si>
  <si>
    <t>浙江台州市椒江区</t>
  </si>
  <si>
    <t>浙江省台州市临海市</t>
  </si>
  <si>
    <t>浙江省台州市玉环县</t>
  </si>
  <si>
    <t>浙江省台州市仙居县</t>
  </si>
  <si>
    <t>浙江省台州市路桥区峰江街道打网桥行政村</t>
  </si>
  <si>
    <t>浙江省温州市鹿城区</t>
  </si>
  <si>
    <t>浙江省温州市经济技术开发区</t>
  </si>
  <si>
    <t>浙江省温州市苍南县</t>
  </si>
  <si>
    <t>浙江省温州市瑞安市</t>
  </si>
  <si>
    <t>浙江省温州市泰顺县</t>
  </si>
  <si>
    <t>浙江省温州市永嘉县</t>
  </si>
  <si>
    <t>浙江省温州市乐清市</t>
  </si>
  <si>
    <t>浙江省舟山市定海区临城街道惠飞路600号</t>
  </si>
  <si>
    <t>浙江省舟山市定海区(浙江省舟山市定海区白泉镇舟山港保税园区本岛分区公共仓储A区)</t>
  </si>
  <si>
    <t>浙江省舟山市定海区(浙江省舟山市定海区白泉镇舟山港保税园区本岛分区公共仓储B区)</t>
  </si>
  <si>
    <t>浙江省舟山市岱山县高亭镇浪激嘴社区晨光路11号</t>
  </si>
  <si>
    <t>浙江省衢州市开化县</t>
  </si>
  <si>
    <t>浙江省衢州市龙游县</t>
  </si>
  <si>
    <t>浙江省衢州市江山市</t>
  </si>
  <si>
    <t>浙江省衢州市</t>
  </si>
  <si>
    <t>浙江省杭州市临安市太湖源镇青云行政村青云自然村下郜坞23号喻家永</t>
  </si>
  <si>
    <t>浙江省杭州市临安市太湖源镇浪口行政村浪口自然村浪口新小区168号刘永生</t>
  </si>
  <si>
    <t>浙江省杭州市临安市太湖源镇浪口行政村浪口自然村浪口新小区151号张海涛</t>
  </si>
  <si>
    <t>浙江省杭州市临安市太湖源镇浪口行政村浪口自然村浪口新小区159号张秋荣</t>
  </si>
  <si>
    <t>浙江省杭州市临安市太湖源镇浪口行政村浪口自然村浪口新小区175号何爱青</t>
  </si>
  <si>
    <t>浙江省杭州市临安市太湖源镇浪口行政村浪口自然村浪口新小区169号夏国女</t>
  </si>
  <si>
    <t>浙江省杭州市临安市太湖源镇浪口行政村浪口自然村浪口新小区171号徐忠明</t>
  </si>
  <si>
    <t>浙江省杭州市临安市太湖源镇浪口行政村浪口自然村浪口新小区162号陈明华</t>
  </si>
  <si>
    <t>浙江省杭州市临安市太湖源镇浪口行政村浪口自然村浪口新小区31号章卫东</t>
  </si>
  <si>
    <t>浙江省杭州市临安市太湖源镇浪口行政村浪口自然村浪口156号沈中华</t>
  </si>
  <si>
    <t>浙江省杭州市临安市太湖源镇浪口行政村浪口自然村浪口100号吕金松</t>
  </si>
  <si>
    <t>浙江省杭州市临安市太湖源镇浪口行政村浪口自然村浪口23号周生洪</t>
  </si>
  <si>
    <t>浙江省杭州市临安市太湖源镇浪口行政村浪口自然村浪口95号刘水平</t>
  </si>
  <si>
    <t>浙江省杭州市临安市太湖源镇浪口行政村浪口自然村浪口83号章炳法</t>
  </si>
  <si>
    <t>浙江省杭州市临安市太湖源镇青云行政村青云自然村罗家头17号黄旭明</t>
  </si>
  <si>
    <t>浙江省杭州市临安市太湖源镇浪口行政村浪口自然村浪口112号夏金富</t>
  </si>
  <si>
    <t>浙江省杭州市临安市太湖源镇浪口行政村浪口自然村浪口108号吕泓</t>
  </si>
  <si>
    <t>浙江省杭州市临安市太湖源镇浪口行政村浪口自然村浪口68号王小军</t>
  </si>
  <si>
    <t>浙江省杭州市临安市太湖源镇浪口行政村浪口自然村浪口123号王建方</t>
  </si>
  <si>
    <t>浙江省杭州市临安市太湖源镇浪口行政村浪口自然村浪口26号许生贤</t>
  </si>
  <si>
    <t>浙江省杭州市临安市太湖源镇青云行政村青云自然村下郜坞38号叶金火</t>
  </si>
  <si>
    <t>浙江省杭州市临安市太湖源镇浪口行政村浪口自然村浪口57号蒋恩华</t>
  </si>
  <si>
    <t>浙江省杭州市临安市太湖源镇浪口行政村浪口自然村浪口37号吕权方</t>
  </si>
  <si>
    <t>浙江省杭州市临安市太湖源镇青云行政村青云自然村罗家头58号黄国平</t>
  </si>
  <si>
    <t>浙江省杭州市临安市太湖源镇青云行政村青云自然村罗家头21号蒋炳祥</t>
  </si>
  <si>
    <t>浙江省杭州市临安市太湖源镇青云行政村青云自然村罗家头30号黄利根</t>
  </si>
  <si>
    <t>浙江省杭州市临安市太湖源镇青云行政村青云自然村罗家头30号黄平</t>
  </si>
  <si>
    <t>浙江省杭州市临安市太湖源镇青云行政村青云自然村罗家头69号袁芬华</t>
  </si>
  <si>
    <t>浙江省杭州市临安市太湖源镇青云行政村青云自然村罗家头77号孙立新</t>
  </si>
  <si>
    <t>浙江省杭州市临安市太湖源镇青云行政村青云自然村罗家头33号张炳琪</t>
  </si>
  <si>
    <t>浙江省杭州市临安市太湖源镇青云行政村青云自然村罗家头29号潘培发</t>
  </si>
  <si>
    <t>浙江省杭州市临安市太湖源镇青云行政村青云自然村罗家头11号金亚平</t>
  </si>
  <si>
    <t>浙江省杭州市临安市太湖源镇青云行政村青云自然村罗家头73号蒋联生</t>
  </si>
  <si>
    <t>浙江省杭州市临安市太湖源镇青云行政村茹荷自然村180号郎梦熊</t>
  </si>
  <si>
    <t>浙江省杭州市临安市太湖源镇青云行政村青云自然村下郜坞22号喻小永</t>
  </si>
  <si>
    <t>浙江省杭州市临安市太湖源镇浪口行政村浪口自然村浪口倒畈50#潘香妹</t>
  </si>
  <si>
    <t>浙江省杭州市临安市太湖源镇浪口行政村浪口自然村浪口倒畈97#吴小牛</t>
  </si>
  <si>
    <t>浙江省杭州市临安市太湖源镇浪口行政村浪口自然村浪口倒畈56#黄美兰</t>
  </si>
  <si>
    <t>浙江省杭州市临安市太湖源镇浪口行政村浪口自然村浪口倒畈59#俞忠海</t>
  </si>
  <si>
    <t>浙江省杭州市临安市太湖源镇浪口行政村浪口自然村浪口倒畈95#马根华</t>
  </si>
  <si>
    <t>浙江省杭州市临安市太湖源镇浪口行政村浪口自然村浪口倒畈2#陈松来</t>
  </si>
  <si>
    <t>浙江省杭州市临安市太湖源镇浪口行政村浪口自然村浪口倒畈62#陈松云</t>
  </si>
  <si>
    <t>浙江省杭州市临安市太湖源镇浪口行政村浪口自然村浪口倒畈76#陈松宝</t>
  </si>
  <si>
    <t>浙江省杭州市临安市太湖源镇浪口行政村浪口自然村浪口倒畈52#陈松良</t>
  </si>
  <si>
    <t>浙江省杭州市临安市太湖源镇浪口行政村浪口自然村浪口倒畈98#胡金富</t>
  </si>
  <si>
    <t>浙江省杭州市临安市太湖源镇浪口行政村浪口自然村浪口倒畈91#何开林</t>
  </si>
  <si>
    <t>浙江省杭州市临安市太湖源镇浪口行政村浪口自然村浪口倒畈90#何剑冬</t>
  </si>
  <si>
    <t>浙江省杭州市临安市太湖源镇浪口行政村浪口自然村浪口倒畈60#何延华</t>
  </si>
  <si>
    <t>浙江省杭州市临安市太湖源镇浪口行政村浪口自然村浪口倒畈19#张夫根</t>
  </si>
  <si>
    <t>浙江省杭州市临安市太湖源镇浪口行政村浪口自然村浪口倒畈10#章小芳</t>
  </si>
  <si>
    <t>浙江省杭州市临安市太湖源镇浪口行政村浪口自然村浪口倒畈25#钱安良</t>
  </si>
  <si>
    <t>浙江省杭州市临安市太湖源镇浪口行政村浪口自然村浪口倒畈23#钱志祥</t>
  </si>
  <si>
    <t>浙江省杭州市临安市太湖源镇浪口行政村浪口自然村浪口倒畈27#吴忠军</t>
  </si>
  <si>
    <t>浙江省杭州市临安市太湖源镇浪口行政村浪口自然村浪口倒畈68#吴小苟</t>
  </si>
  <si>
    <t>浙江省杭州市临安市太湖源镇浪口行政村浪口自然村浪口倒畈96#光小芬</t>
  </si>
  <si>
    <t>浙江省杭州市临安市太湖源镇浪口行政村浪口自然村浪口倒畈77#孙建君</t>
  </si>
  <si>
    <t>浙江省杭州市临安市太湖源镇浪口行政村浪口自然村浪口倒畈1#陈松华</t>
  </si>
  <si>
    <t>浙江省杭州市临安市太湖源镇浪口行政村浪口自然村浪口倒畈92#马根夫</t>
  </si>
  <si>
    <t>浙江省杭州市临安市太湖源镇浪口行政村浪口自然村浪口倒畈78#宋玉琴</t>
  </si>
  <si>
    <t>浙江省杭州市临安市太湖源镇浪口行政村浪口自然村浪口倒畈87#程月琴</t>
  </si>
  <si>
    <t>浙江省杭州市临安市太湖源镇浪口行政村浪口自然村浪口倒畈99#傅荣花</t>
  </si>
  <si>
    <t>浙江省杭州市临安市太湖源镇浪口行政村浪口自然村浪口倒畈32#章水根</t>
  </si>
  <si>
    <t>浙江省杭州市临安市太湖源镇浪口行政村浪口自然村浪口31#钱金潮</t>
  </si>
  <si>
    <t>浙江省杭州市临安市太湖源镇浪口行政村浪口自然村浪口倒畈28#吴雪清</t>
  </si>
  <si>
    <t>浙江省杭州市临安市太湖源镇浪口行政村浪口自然村浪口倒畈30#马根宝</t>
  </si>
  <si>
    <t>浙江省杭州市临安市太湖源镇浪口行政村浪口自然村浪口倒畈55#章益坤</t>
  </si>
  <si>
    <t>浙江省杭州市临安市太湖源镇浪口行政村浪口自然村浪口倒畈86#周兴有</t>
  </si>
  <si>
    <t>浙江省杭州市临安市太湖源镇浪口行政村浪口自然村浪口倒畈85#陈元</t>
  </si>
  <si>
    <t>浙江省杭州市临安市太湖源镇浪口行政村浪口自然村浪口倒畈8#韩宝祥</t>
  </si>
  <si>
    <t>浙江省杭州市临安市太湖源镇浪口行政村浪口自然村浪口倒畈7#吴华强</t>
  </si>
  <si>
    <t>浙江省杭州市临安市太湖源镇青云行政村青云岭57号刘荣顺</t>
  </si>
  <si>
    <t>浙江省杭州市临安市太湖源镇青云行政村青云岭16号王建明</t>
  </si>
  <si>
    <t>浙江省杭州市临安市太湖源镇青云行政村青溪街231号袁纪全</t>
  </si>
  <si>
    <t>浙江省杭州市临安市太湖源镇青云行政村青云岭61号黄浩明</t>
  </si>
  <si>
    <t>浙江省杭州市临安市太湖源镇青云行政村青云自然村青云岭1号张临生</t>
  </si>
  <si>
    <t>浙江省杭州市临安市太湖源镇青云行政村上坎自然村68号楼慧鑫</t>
  </si>
  <si>
    <t>浙江省杭州市临安市太湖源镇青云行政村青溪街169号谢彩珠</t>
  </si>
  <si>
    <t>浙江省杭州市临安市太湖源镇青云行政村青溪街160#秦小根</t>
  </si>
  <si>
    <t>浙江省杭州市临安市太湖源镇青云行政村青云桥56号郑旺水</t>
  </si>
  <si>
    <t>浙江省杭州市临安市太湖源镇青云行政村郜溪桥山头58号蒋永仙</t>
  </si>
  <si>
    <t>浙江省杭州市临安市太湖源镇青云行政村青溪街155号黄国财</t>
  </si>
  <si>
    <t>浙江省杭州市临安市太湖源镇青云行政村郜溪桥头1号娄锦儿</t>
  </si>
  <si>
    <t>浙江省杭州市临安市太湖源镇青云行政村郜溪董家16号蒋文荣</t>
  </si>
  <si>
    <t>浙江省杭州市临安市太湖源镇浪口行政村浪口自然村浪口周生良</t>
  </si>
  <si>
    <t>浙江省杭州市临安市太湖源镇浪口行政村浪口自然村浪口章文义</t>
  </si>
  <si>
    <t>浙江省杭州市临安市太湖源镇浪口行政村浪口自然村浪口刘小平</t>
  </si>
  <si>
    <t>浙江省杭州市临安市太湖源镇浪口行政村浪口自然村浪口沈卫明</t>
  </si>
  <si>
    <t>浙江省杭州市临安市太湖源镇浪口行政村浪口自然村浪口沈卫军</t>
  </si>
  <si>
    <t>浙江省杭州市临安市太湖源镇浪口行政村浪口自然村浪口夏月华</t>
  </si>
  <si>
    <t>浙江省杭州市临安市太湖源镇浪口行政村浪口自然村浪口沈卫华</t>
  </si>
  <si>
    <t>浙江省杭州市临安市太湖源镇浪口行政村浪口自然村浪口刘水华</t>
  </si>
  <si>
    <t>浙江省杭州市临安市太湖源镇浪口行政村浪口自然村浪口刘彦</t>
  </si>
  <si>
    <t>浙江省杭州市临安市太湖源镇浪口行政村浪口自然村浪口王文奇</t>
  </si>
  <si>
    <t>浙江省杭州市临安市太湖源镇青云行政村青云岭16号王明建</t>
  </si>
  <si>
    <t>浙江省杭州市临安市太湖源镇浪口行政村浪口自然村浪口刘来根</t>
  </si>
  <si>
    <t>浙江省杭州市临安市太湖源镇浪口行政村浪口自然村128号夏显江</t>
  </si>
  <si>
    <t>浙江省杭州市临安市太湖源镇浪口行政村浪口自然村浪口幼儿园</t>
  </si>
  <si>
    <t>浙江省杭州市临安市太湖源镇浪口行政村浪口自然村浪口许云明</t>
  </si>
  <si>
    <t>浙江省杭州市临安市太湖源镇浪口行政村浪口自然村浪口村委</t>
  </si>
  <si>
    <t>浙江省杭州市临安市太湖源镇青云行政村上坎自然村上坎潘国飞</t>
  </si>
  <si>
    <t>浙江省杭州市临安市太湖源镇青云行政村上坎自然村上坎张华明</t>
  </si>
  <si>
    <t>浙江省杭州市临安市太湖源镇青云行政村上坎自然村上坎孙伟民</t>
  </si>
  <si>
    <t>浙江省杭州市临安市太湖源镇青云行政村上坎自然村上坎骆森林</t>
  </si>
  <si>
    <t>浙江省杭州市临安市太湖源镇青云行政村上坎自然村上坎王士芳</t>
  </si>
  <si>
    <t>浙江省杭州市临安市太湖源镇青云行政村上坎自然村上坎黄荣明</t>
  </si>
  <si>
    <t>浙江省杭州市临安市太湖源镇青云行政村上坎自然村上坎吴凤珠</t>
  </si>
  <si>
    <t>浙江省杭州市临安市太湖源镇青云行政村上坎自然村上坎钱荣生</t>
  </si>
  <si>
    <t>浙江省杭州市临安市太湖源镇青云行政村上坎自然村上坎张林林</t>
  </si>
  <si>
    <t>浙江省杭州市临安市太湖源镇青云行政村上坎自然村112号钱明</t>
  </si>
  <si>
    <t>浙江省杭州市临安市太湖源镇青云行政村上坎自然村上坎徐临</t>
  </si>
  <si>
    <t>浙江省杭州市临安市太湖源镇青云行政村上坎自然村上坎王桂法</t>
  </si>
  <si>
    <t>浙江省杭州市临安市太湖源镇青云行政村上坎自然村上坎汪树华</t>
  </si>
  <si>
    <t>浙江省杭州市临安市太湖源镇青云行政村上坎自然村上坎宋长华</t>
  </si>
  <si>
    <t>浙江省杭州市临安市太湖源镇青云行政村上坎自然村上坎徐水玉</t>
  </si>
  <si>
    <t>浙江省杭州市临安市太湖源镇青云行政村上坎自然村上坎王加兴</t>
  </si>
  <si>
    <t>浙江省杭州市临安市太湖源镇青云行政村上坎自然村上坎张传根</t>
  </si>
  <si>
    <t>浙江省杭州市临安市太湖源镇浪口行政村浪口自然村桥东程建华</t>
  </si>
  <si>
    <t>浙江省杭州市临安市太湖源镇浪口行政村浪口自然村桥东谭和平</t>
  </si>
  <si>
    <t>浙江省杭州市临安市太湖源镇浪口行政村浪口自然村桥东张盘娣</t>
  </si>
  <si>
    <t>浙江省杭州市临安市太湖源镇浪口行政村浪口自然村桥东张海峰</t>
  </si>
  <si>
    <t>浙江省杭州市临安市太湖源镇浪口行政村浪口自然村桥东程栋材</t>
  </si>
  <si>
    <t>浙江省杭州市临安市太湖源镇浪口行政村浪口自然村桥东徐华梅</t>
  </si>
  <si>
    <t>浙江省杭州市临安市太湖源镇浪口行政村浪口自然村桥东张红星</t>
  </si>
  <si>
    <t>浙江省杭州市临安市太湖源镇浪口行政村浪口自然村桥东张叶根</t>
  </si>
  <si>
    <t>浙江省杭州市临安市太湖源镇浪口行政村浪口自然村桥东谭胜华</t>
  </si>
  <si>
    <t>浙江省杭州市临安市太湖源镇浪口行政村浪口自然村桥东程远平</t>
  </si>
  <si>
    <t>浙江省杭州市临安市太湖源镇青云行政村上坎自然村章里37号孙高法</t>
  </si>
  <si>
    <t>浙江省杭州市临安市太湖源镇青云行政村上坎自然村章里32号戴根凤</t>
  </si>
  <si>
    <t>浙江省杭州市临安市太湖源镇青云行政村上坎自然村岳畈17号毛运华</t>
  </si>
  <si>
    <t>浙江省杭州市临安市太湖源镇青云行政村上坎自然村岳畈28号尉仁火</t>
  </si>
  <si>
    <t>浙江省杭州市临安市太湖源镇青云行政村青云自然村郜溪董家38号蒋睢民</t>
  </si>
  <si>
    <t>浙江省杭州市临安市太湖源镇青云行政村青云自然村郜溪董家20号潘方祥</t>
  </si>
  <si>
    <t>浙江省杭州市临安市太湖源镇青云行政村青云自然村郜溪董家28号陈文校</t>
  </si>
  <si>
    <t>浙江省杭州市临安市太湖源镇青云行政村青云自然村郜溪桥头16号喻传良</t>
  </si>
  <si>
    <t>浙江省杭州市临安市太湖源镇青云行政村青云自然村郜溪桥头59号王春江</t>
  </si>
  <si>
    <t>浙江省杭州市临安市太湖源镇青云行政村青云自然村郜溪桥头喻火根</t>
  </si>
  <si>
    <t>浙江省杭州市临安市太湖源镇青云行政村上坎自然村岳畈51号王明钢2</t>
  </si>
  <si>
    <t>浙江省杭州市临安市太湖源镇青云行政村青云自然村郜溪董家蒋华平</t>
  </si>
  <si>
    <t>浙江省杭州市临安市太湖源镇青云行政村上坎自然村岳畈20号尉秋水</t>
  </si>
  <si>
    <t>浙江省杭州市临安市太湖源镇青云行政村上坎自然村岳畈6号徐中兴</t>
  </si>
  <si>
    <t>浙江省杭州市临安市太湖源镇青云行政村上坎自然村岳畈37号王明慎</t>
  </si>
  <si>
    <t>浙江省杭州市临安市太湖源镇青云行政村上坎自然村岳畈31号黄阿根</t>
  </si>
  <si>
    <t>浙江省杭州市临安市太湖源镇青云行政村上坎自然村岳畈22号毛伟强</t>
  </si>
  <si>
    <t>浙江省杭州市临安市太湖源镇青云行政村上坎自然村岳畈23号赵贞法</t>
  </si>
  <si>
    <t>浙江省杭州市临安市太湖源镇青云行政村上坎自然村岳畈25号陈晓平</t>
  </si>
  <si>
    <t>浙江省杭州市临安市太湖源镇青云行政村上坎自然村岳畈51号王明钢</t>
  </si>
  <si>
    <t>浙江省杭州市临安市太湖源镇青云行政村上坎自然村岳畈26号冯阿凤</t>
  </si>
  <si>
    <t>浙江省杭州市临安市太湖源镇青云行政村青云自然村郜溪董家36号蒋燕月</t>
  </si>
  <si>
    <t>浙江省杭州市临安市太湖源镇青云行政村青云自然村郜溪桥头33号潘方田</t>
  </si>
  <si>
    <t>浙江省杭州市临安市太湖源镇青云行政村水口自然村水口13号陈彩月</t>
  </si>
  <si>
    <t>浙江省杭州市临安市太湖源镇青云行政村水口自然村水口村水口21号潘章正</t>
  </si>
  <si>
    <t>浙江省杭州市临安市太湖源镇青云行政村水口自然村水口村水口18号鄢建明</t>
  </si>
  <si>
    <t>浙江省杭州市临安市太湖源镇青云行政村水口自然村水口村水口26号阮金妹</t>
  </si>
  <si>
    <t>浙江省杭州市临安市太湖源镇青云行政村青云自然村郜溪董家29号陈文良</t>
  </si>
  <si>
    <t>浙江省杭州市临安市太湖源镇青云行政村青云自然村郜溪董家16号金阿花</t>
  </si>
  <si>
    <t>浙江省杭州市临安市太湖源镇青云行政村上坎自然村章里7号章杰洪</t>
  </si>
  <si>
    <t>浙江省杭州市临安市太湖源镇青云行政村上坎自然村章里31号李顺良</t>
  </si>
  <si>
    <t>浙江省杭州市临安市太湖源镇青云行政村上坎自然村章里56号王宝根</t>
  </si>
  <si>
    <t>浙江省杭州市临安市太湖源镇青云行政村上坎自然村章里227号张士根</t>
  </si>
  <si>
    <t>浙江省杭州市临安市太湖源镇青云行政村上坎自然村章里51号王纪德</t>
  </si>
  <si>
    <t>浙江省杭州市临安市太湖源镇青云行政村上坎自然村章里33号倪志伟</t>
  </si>
  <si>
    <t>浙江省杭州市临安市太湖源镇青云行政村上坎自然村章里53号王茂良</t>
  </si>
  <si>
    <t>浙江省杭州市临安市太湖源镇青云行政村上坎自然村章里50号马水凤</t>
  </si>
  <si>
    <t>浙江省杭州市临安市太湖源镇青云行政村上坎自然村章里61号王永山</t>
  </si>
  <si>
    <t>浙江省杭州市临安市太湖源镇青云行政村上坎自然村章里5号卢爱平</t>
  </si>
  <si>
    <t>浙江省杭州市临安市太湖源镇青云行政村上坎自然村章里57号张良贵</t>
  </si>
  <si>
    <t>浙江省杭州市临安市太湖源镇青云行政村上坎自然村章里13号章杰鑫</t>
  </si>
  <si>
    <t>浙江省杭州市临安市(太湖源)</t>
  </si>
  <si>
    <t>浙江省杭州市临安市太湖源镇青云行政村上坎自然村章里59号金鱼</t>
  </si>
  <si>
    <t>浙江省杭州市临安市太湖源镇青云行政村上坎自然村章里36号陈华荣</t>
  </si>
  <si>
    <t>浙江省杭州市临安市太湖源镇青云行政村上坎自然村章里52号王纪生</t>
  </si>
  <si>
    <t>浙江省杭州市临安市太湖源镇青云行政村上坎自然村章里30号李顺红</t>
  </si>
  <si>
    <t>浙江省杭州市临安市太湖源镇青云行政村上坎自然村章里23号卢爱松</t>
  </si>
  <si>
    <t>浙江省杭州市临安市太湖源镇青云行政村青云自然村郜溪桥头35号孔宝来</t>
  </si>
  <si>
    <t>浙江省杭州市临安市太湖源镇青云行政村立新于小明</t>
  </si>
  <si>
    <t>浙江省杭州市临安市太湖源镇浪口行政村浪口自然村桥东陶培军</t>
  </si>
  <si>
    <t>浙江省杭州市临安市潜川镇麻车埠行政村麻车自然村大龙田</t>
  </si>
  <si>
    <t>浙江省杭州市桐庐县百江镇苎坑行政村</t>
  </si>
  <si>
    <t>浙江省杭州市桐庐县江南镇窄溪行政村舒川路26号博玺热能厂区</t>
  </si>
  <si>
    <t>浙江省杭州市桐庐县江南镇窄溪行政村舒川路8号金鸿源厂区</t>
  </si>
  <si>
    <t>浙江省湖州市吴兴区</t>
    <phoneticPr fontId="12" type="noConversion"/>
  </si>
  <si>
    <t>浙江省湖州市长兴县</t>
    <phoneticPr fontId="12" type="noConversion"/>
  </si>
  <si>
    <t>浙江省湖州市安吉县递铺镇经济开发区城北工业区</t>
    <phoneticPr fontId="12" type="noConversion"/>
  </si>
  <si>
    <t>浙江省嘉兴市平湖市新埭镇牌楼行政村(粮食收储)</t>
  </si>
  <si>
    <t>浙江省嘉兴市平湖市新埭镇大齐塘行政村大齐塘段38号(恒泰实业)</t>
  </si>
  <si>
    <t>浙江省嘉兴市秀洲区高照街道陶泾行政村洪业路1288号（龙腾嘉湖604）</t>
  </si>
  <si>
    <t>浙江省嘉兴市秀洲区高照街道陶泾行政村洪业路1288号（龙腾龙兴611）</t>
  </si>
  <si>
    <t>浙江省嘉兴市经济开发区嘉北街道建明社区洪兴路</t>
  </si>
  <si>
    <t>浙江省嘉兴市南湖区七星镇东进行政村振兴路（中气电力）</t>
  </si>
  <si>
    <t>浙江省嘉兴市海盐县武原街道海兴社区海兴东路海滨公园</t>
    <phoneticPr fontId="12" type="noConversion"/>
  </si>
  <si>
    <t>浙江省嘉兴市桐乡市经济开发区凤翔路76号</t>
  </si>
  <si>
    <t>浙江省嘉兴市桐乡市龙翔街道秀溪社区兴发路12号</t>
  </si>
  <si>
    <t>浙江省嘉兴市桐乡市经济开发区迎宾大道385号</t>
  </si>
  <si>
    <t>浙江省嘉兴市桐乡市经济开发区高新一路307号</t>
  </si>
  <si>
    <t>浙江省丽水市缙云县新建镇红锦行政村红锦自然村01栋06号</t>
  </si>
  <si>
    <t>浙江省丽水市缙云县新建镇红锦行政村红锦自然村21栋123号</t>
  </si>
  <si>
    <t>浙江省丽水市缙云县新建镇红锦行政村红锦自然村30栋185号</t>
  </si>
  <si>
    <t>浙江省丽水市缙云县新建镇红锦行政村红锦自然村29栋179号</t>
  </si>
  <si>
    <t>浙江省丽水市缙云县新建镇红锦行政村红锦自然村26栋158号</t>
  </si>
  <si>
    <t>浙江省丽水市缙云县新建镇红锦行政村红锦自然村31栋188号</t>
  </si>
  <si>
    <t>浙江省丽水市缙云县新建镇红锦行政村红锦自然村29栋180号</t>
  </si>
  <si>
    <t>浙江省丽水市缙云县新建镇红锦行政村红锦自然村19栋112号</t>
  </si>
  <si>
    <t>浙江省丽水市缙云县新建镇红锦行政村红锦自然村06栋40号</t>
  </si>
  <si>
    <t>浙江省丽水市缙云县新建镇红锦行政村红锦自然村23栋138号</t>
  </si>
  <si>
    <t>浙江省丽水市缙云县新建镇红锦行政村红锦自然村20栋120号</t>
  </si>
  <si>
    <t>浙江省丽水市缙云县新建镇红锦行政村红锦自然村29栋176号</t>
  </si>
  <si>
    <t>浙江省丽水市缙云县新建镇红锦行政村红锦自然村33栋197号</t>
  </si>
  <si>
    <t>浙江省丽水市缙云县新建镇红锦行政村红锦自然村</t>
  </si>
  <si>
    <t>浙江省丽水市缙云县新建镇红锦行政村红锦自然村19栋113号</t>
  </si>
  <si>
    <t>浙江省丽水市缙云县新建镇红锦行政村红锦自然村15栋86号</t>
  </si>
  <si>
    <t>浙江省丽水市缙云县新建镇红锦行政村红锦自然村8栋49号</t>
  </si>
  <si>
    <t>浙江省丽水市缙云县新建镇红锦行政村红锦自然村32栋192号</t>
  </si>
  <si>
    <t>浙江省丽水市缙云县新建镇红锦行政村红锦自然村30栋186号</t>
  </si>
  <si>
    <t>浙江省丽水市缙云县新建镇笕川行政村笕川自然村村委办公楼</t>
  </si>
  <si>
    <t>浙江省丽水市缙云县新建镇笕川行政村笕川自然村笕川小学食堂</t>
  </si>
  <si>
    <t>浙江省丽水市缙云县新建镇笕川行政村笕川自然村笕川小学教学楼</t>
  </si>
  <si>
    <t>浙江省丽水市缙云县新建镇笕川行政村笕川自然村文化大礼堂</t>
  </si>
  <si>
    <t>浙江省宁波市江北区</t>
    <phoneticPr fontId="12" type="noConversion"/>
  </si>
  <si>
    <t>浙江省宁波市宁海县</t>
    <phoneticPr fontId="12" type="noConversion"/>
  </si>
  <si>
    <t>浙江省宁波市象山县</t>
    <phoneticPr fontId="12" type="noConversion"/>
  </si>
  <si>
    <t>浙江省宁波市鄞州区</t>
    <phoneticPr fontId="12" type="noConversion"/>
  </si>
  <si>
    <t>浙江省宁波市余姚市</t>
    <phoneticPr fontId="12" type="noConversion"/>
  </si>
  <si>
    <t>浙江省绍兴市柯桥区</t>
  </si>
  <si>
    <t>浙江省温州市</t>
    <phoneticPr fontId="12" type="noConversion"/>
  </si>
  <si>
    <t>浙江省温州市洞头区</t>
    <phoneticPr fontId="12" type="noConversion"/>
  </si>
  <si>
    <t>浙江温州瑞安</t>
    <phoneticPr fontId="12" type="noConversion"/>
  </si>
  <si>
    <t>浙江省温州市乐清市</t>
    <phoneticPr fontId="12" type="noConversion"/>
  </si>
  <si>
    <t>浙江省舟山市定海区白泉镇白泉社区</t>
    <phoneticPr fontId="12" type="noConversion"/>
  </si>
  <si>
    <t>浙江省嘉兴市</t>
    <phoneticPr fontId="1" type="noConversion"/>
  </si>
  <si>
    <t>浙江省温州市龙湾区</t>
    <phoneticPr fontId="1" type="noConversion"/>
  </si>
  <si>
    <t>浙江省衢州市衢江区</t>
    <phoneticPr fontId="1" type="noConversion"/>
  </si>
  <si>
    <t>安徽省合肥市</t>
  </si>
  <si>
    <t>安徽省合肥市肥东县</t>
  </si>
  <si>
    <t>安徽省芜湖市</t>
    <phoneticPr fontId="12" type="noConversion"/>
  </si>
  <si>
    <t>安徽省芜湖市</t>
  </si>
  <si>
    <t>安徽省、芜湖市</t>
  </si>
  <si>
    <t>安徽省芜湖市繁昌县</t>
  </si>
  <si>
    <t>安徽省马鞍山市</t>
    <phoneticPr fontId="12" type="noConversion"/>
  </si>
  <si>
    <t>蚌埠市禹会区</t>
    <phoneticPr fontId="12" type="noConversion"/>
  </si>
  <si>
    <t>安徽省六安市</t>
  </si>
  <si>
    <t>安徽省六安市金安区</t>
  </si>
  <si>
    <t>安徽省六安市霍山县</t>
  </si>
  <si>
    <t>宿州市埇桥区</t>
    <phoneticPr fontId="12" type="noConversion"/>
  </si>
  <si>
    <t>安徽省安庆市</t>
  </si>
  <si>
    <t>安徽省安庆市桐城市</t>
  </si>
  <si>
    <t>安徽省滁州市天长市</t>
    <phoneticPr fontId="12" type="noConversion"/>
  </si>
  <si>
    <t>安徽省滁州市来安县</t>
    <phoneticPr fontId="12" type="noConversion"/>
  </si>
  <si>
    <t>安徽省滁州市</t>
    <phoneticPr fontId="12" type="noConversion"/>
  </si>
  <si>
    <t>安徽省池州市</t>
  </si>
  <si>
    <t>安徽省池州市青阳县</t>
  </si>
  <si>
    <t>安徽省宣城市郎溪县</t>
    <phoneticPr fontId="12" type="noConversion"/>
  </si>
  <si>
    <t>安徽省宣城市宣州区</t>
  </si>
  <si>
    <t>宣城市宣州区</t>
  </si>
  <si>
    <t>宣城市宣州区杨柳镇烟草专卖管理所</t>
    <phoneticPr fontId="12" type="noConversion"/>
  </si>
  <si>
    <t>安徽省阜阳市颍州区</t>
  </si>
  <si>
    <t>安徽省阜阳市颍东区</t>
  </si>
  <si>
    <t>安徽省淮北市濉溪县</t>
  </si>
  <si>
    <t>安徽省寿县</t>
  </si>
  <si>
    <t>安徽省黄山市屯溪区</t>
  </si>
  <si>
    <t>安徽省黄山市黄山区</t>
  </si>
  <si>
    <t>安徽省亳州市谯城区古井镇</t>
  </si>
  <si>
    <t>亳州市谯城区亳州经济开发区经济开发社区药王路666号</t>
  </si>
  <si>
    <t>亳州市谯城区薛阁街道办事处站前社区万福大市场南门对过</t>
  </si>
  <si>
    <t>安徽省亳州市蒙城县</t>
  </si>
  <si>
    <t>安徽省芜湖市芜湖县</t>
    <phoneticPr fontId="12" type="noConversion"/>
  </si>
  <si>
    <t>安徽省马鞍山市含山县</t>
    <phoneticPr fontId="12" type="noConversion"/>
  </si>
  <si>
    <t>安徽省马鞍山市当涂县</t>
    <phoneticPr fontId="12" type="noConversion"/>
  </si>
  <si>
    <t>安徽省马鞍山市当涂县</t>
  </si>
  <si>
    <t>安徽省蚌埠市固镇县</t>
    <phoneticPr fontId="12" type="noConversion"/>
  </si>
  <si>
    <t>安徽安庆宿松</t>
  </si>
  <si>
    <t>安徽省滁州市明光市</t>
    <phoneticPr fontId="12" type="noConversion"/>
  </si>
  <si>
    <t>安徽省滁州市全椒县</t>
    <phoneticPr fontId="12" type="noConversion"/>
  </si>
  <si>
    <t>安徽省阜阳市阜南县</t>
    <phoneticPr fontId="12" type="noConversion"/>
  </si>
  <si>
    <t>安徽省阜阳市颍州区</t>
    <phoneticPr fontId="12" type="noConversion"/>
  </si>
  <si>
    <t>安徽省淮北市濉溪县</t>
    <phoneticPr fontId="12" type="noConversion"/>
  </si>
  <si>
    <t>福建省龙岩市漳平市</t>
  </si>
  <si>
    <t>福建省福州市</t>
  </si>
  <si>
    <t>福建省福州市长乐市</t>
  </si>
  <si>
    <t>福建省南平市建阳市</t>
  </si>
  <si>
    <t>福建省宁德市福安市</t>
  </si>
  <si>
    <t>福建省莆田市仙游县</t>
  </si>
  <si>
    <t>福建省泉州市泉港区</t>
  </si>
  <si>
    <t>福建省泉州市晋江市</t>
  </si>
  <si>
    <t>福建省泉州市南安市</t>
  </si>
  <si>
    <t>福建省泉州市德化县</t>
  </si>
  <si>
    <t>福建省三明市沙县</t>
  </si>
  <si>
    <t>福建省三明市永安市</t>
  </si>
  <si>
    <t>福建省厦门市</t>
  </si>
  <si>
    <t>江西省德兴市</t>
  </si>
  <si>
    <t>江西省赣州市</t>
  </si>
  <si>
    <t>江西省赣州市崇义县</t>
  </si>
  <si>
    <t>江西省赣州市开发区</t>
  </si>
  <si>
    <t>江西省赣州市赣县区</t>
  </si>
  <si>
    <t>江西省赣州市会昌县</t>
  </si>
  <si>
    <t>江西省赣州市宁都县</t>
  </si>
  <si>
    <t>江西省瑞金市</t>
  </si>
  <si>
    <t>江西省石城县</t>
  </si>
  <si>
    <t>江西省赣州市兴国县</t>
  </si>
  <si>
    <t>江西省赣州市南康区</t>
  </si>
  <si>
    <t>江西省赣州市于都县</t>
  </si>
  <si>
    <t>江西省吉安市安福县</t>
  </si>
  <si>
    <t>江西省吉安市吉州区</t>
  </si>
  <si>
    <t>江西省井冈山市</t>
  </si>
  <si>
    <t>江西省吉安市永新县</t>
  </si>
  <si>
    <t>吉安市遂川县</t>
  </si>
  <si>
    <t>江西省吉安市泰和县</t>
  </si>
  <si>
    <t>江西省吉安市</t>
  </si>
  <si>
    <t>江西省吉安市吉安县</t>
  </si>
  <si>
    <t>景德镇市</t>
  </si>
  <si>
    <t>国网江西省电力公司景德镇市昌江区供电分公司</t>
  </si>
  <si>
    <t>江西省景德镇市浮梁县鹅湖镇鹅湖村</t>
  </si>
  <si>
    <t>江西省九江市德安县</t>
  </si>
  <si>
    <t>江西省九江市九江县</t>
    <phoneticPr fontId="12" type="noConversion"/>
  </si>
  <si>
    <t>江西省九江市永修县</t>
    <phoneticPr fontId="12" type="noConversion"/>
  </si>
  <si>
    <t>江西省九江市都昌县</t>
    <phoneticPr fontId="12" type="noConversion"/>
  </si>
  <si>
    <t>江西省九江市九江开发区</t>
    <phoneticPr fontId="12" type="noConversion"/>
  </si>
  <si>
    <t>江西省九江市濂溪区</t>
  </si>
  <si>
    <t>江西省南昌市东湖区福州路28号</t>
  </si>
  <si>
    <t>江西省南昌市青山湖区南昌市洪都北大道480号</t>
  </si>
  <si>
    <t>江西省南昌市青云谱区(青云谱区政府)广州路268号</t>
  </si>
  <si>
    <t>江西省南昌市南昌县</t>
  </si>
  <si>
    <t>江西省南昌市新建区</t>
  </si>
  <si>
    <t>红谷滩公司</t>
  </si>
  <si>
    <t>江西省南昌市湾里区罗亭百事通农庄</t>
  </si>
  <si>
    <t>江西省南昌市湾里区西外环高速公路收费站</t>
  </si>
  <si>
    <t>江西省南昌市湾里区梅岭收费站</t>
  </si>
  <si>
    <t>江西省南昌市湾里区西外环高速路服务区</t>
  </si>
  <si>
    <t>江西省南昌市湾里区罗亭镇谷垅村</t>
  </si>
  <si>
    <t>江西省南昌市高新开发区高新七路918号</t>
  </si>
  <si>
    <t>江西省南昌市青山湖区京东大道</t>
  </si>
  <si>
    <t>江西省宜春市奉新县</t>
  </si>
  <si>
    <t>江西省萍乡市芦溪县</t>
  </si>
  <si>
    <t>江西省萍乡市上栗县</t>
  </si>
  <si>
    <t>江西省萍乡市安源区</t>
  </si>
  <si>
    <t>江西省萍乡市经开区</t>
  </si>
  <si>
    <t>江西省萍乡市莲花县</t>
  </si>
  <si>
    <t>江西省上饶市信州区</t>
  </si>
  <si>
    <t>江西省上饶市上饶县</t>
  </si>
  <si>
    <t>江西省宜春市</t>
  </si>
  <si>
    <t>江西省宜春市宜丰县</t>
  </si>
  <si>
    <t>宜春市袁州区</t>
  </si>
  <si>
    <t>鹰潭市</t>
  </si>
  <si>
    <t>江西省鹰潭市月湖区</t>
  </si>
  <si>
    <t>江西省余江县龙岗工业园区</t>
  </si>
  <si>
    <t>江西省鹰潭市余江县邓埠镇邓埠大户工作区</t>
  </si>
  <si>
    <t>江西省新余市</t>
  </si>
  <si>
    <t>江西省丰城市</t>
  </si>
  <si>
    <t>江西省新余市渝水区</t>
  </si>
  <si>
    <t>江西省宜春市高安市</t>
  </si>
  <si>
    <t>江西省吉安市新干县</t>
  </si>
  <si>
    <t>山东省德州市武城县</t>
  </si>
  <si>
    <t>山东省德州市</t>
  </si>
  <si>
    <t>山东省德州市齐河县</t>
  </si>
  <si>
    <t>山东省德州市陵城区</t>
  </si>
  <si>
    <t>山东省德州市宁津县</t>
  </si>
  <si>
    <t>山东省德州市平原县坊子乡大蔡社区村委会幸福大道</t>
  </si>
  <si>
    <t>山东省东营市东营经济技术开发区</t>
  </si>
  <si>
    <t>山东省东营市东营区</t>
  </si>
  <si>
    <t>山东省东营市垦利区</t>
  </si>
  <si>
    <t>山东省东营市广饶县</t>
  </si>
  <si>
    <t>山东省东营市东营港经济开发区</t>
  </si>
  <si>
    <t>山东省菏泽市曹县</t>
  </si>
  <si>
    <t>山东省菏泽市巨野县</t>
  </si>
  <si>
    <t>山东省济南市孙村片区</t>
  </si>
  <si>
    <t>山东省济南是天桥区</t>
  </si>
  <si>
    <t>山东省济南市章丘市普集镇普中村委会凤凰山工业园171号</t>
  </si>
  <si>
    <t>山东省济南市章丘市明水街道湛汪村委会</t>
  </si>
  <si>
    <t>山东省济南市章丘市明水街道后营村委会赭山工业园</t>
  </si>
  <si>
    <t>山东省济南市章丘市明水街道岗子村委会柳岗路南首</t>
  </si>
  <si>
    <t>山东省济南市</t>
  </si>
  <si>
    <t>山东省济南市济阳县</t>
  </si>
  <si>
    <t>山东省济南市历城区郭店街道十里堡村委会</t>
  </si>
  <si>
    <t>山东省济南市历城区唐冶街道彭庄村委会唐冶西路</t>
  </si>
  <si>
    <t>山东省济南市历城区港沟街道港沟村委会旅游路13999号</t>
  </si>
  <si>
    <t>山东省济南市历城区港沟街道经十东路30766号</t>
  </si>
  <si>
    <t>山东省济南市历城区港沟街燕棚窝村委会</t>
  </si>
  <si>
    <t>山东省济南市历城区东风街道西周社区西周南路</t>
  </si>
  <si>
    <t>山东省济南市历城区仲宫镇锦绣川金刚纂村委会</t>
  </si>
  <si>
    <t>山东省济南市历城区仲宫镇杨家洼村委会</t>
  </si>
  <si>
    <t>山东省济南市商河县</t>
  </si>
  <si>
    <t>山东省济南市市中区</t>
  </si>
  <si>
    <t>山东省济南市平阴县锦水街道220国道</t>
  </si>
  <si>
    <t>山东省济南市长清区平安街道张桥村委会村中</t>
  </si>
  <si>
    <t>山东省济南市长清区平安街道张庄村委会村中</t>
  </si>
  <si>
    <t>山东省济宁市市中区</t>
  </si>
  <si>
    <t>山东省济宁市兖州市鼓楼街道红花村委会红花村居委会五楼</t>
  </si>
  <si>
    <t>山东省济宁市兖州市颜店镇仁里村村委会仁里村光伏</t>
  </si>
  <si>
    <t>山东省济宁市兖州市颜店镇屯头三村村委会屯三村光伏</t>
  </si>
  <si>
    <t>山东省济宁市兖州市新驿镇西东村村委会西东村光伏</t>
  </si>
  <si>
    <t>山东省济宁市兖州市颜店镇颜村村委会颜村光伏</t>
  </si>
  <si>
    <t>山东省济宁市兖州市颜店镇北王屯村村委会北王屯村光伏</t>
  </si>
  <si>
    <t>山东省济宁市兖州市大安镇大安村村委会</t>
  </si>
  <si>
    <t>山东省济宁市兖州市新驿镇杨营村村委会杨营村光伏</t>
  </si>
  <si>
    <t>山东省济宁市兖州市新驿镇郭村村委会郭村光伏</t>
  </si>
  <si>
    <t>山东省济宁市兖州市新驿镇型堂村村委会型堂村光伏</t>
  </si>
  <si>
    <t>山东省济宁市兖州市新驿镇皇林村村委会皇林村光伏</t>
  </si>
  <si>
    <t>山东省济宁市兖州市新驿镇刘村村委会刘村光伏</t>
  </si>
  <si>
    <t>山东省济宁市兖州市新驿镇新驿三村村委会新驿三村光伏</t>
  </si>
  <si>
    <t>山东省济宁市兖州市新驿镇高吴桥三村村委会光伏</t>
  </si>
  <si>
    <t>山东省济宁市兖州市新驿镇高吴桥四村村委会光伏</t>
  </si>
  <si>
    <t>山东省济宁市兖州市新驿镇后寺村村委会后寺村光伏</t>
  </si>
  <si>
    <t>山东省济宁市兖州市新驿镇朱张村村委会朱张村光伏</t>
  </si>
  <si>
    <t>山东省济宁市兖州市新驿镇徐村村委会徐村光伏</t>
  </si>
  <si>
    <t>山东省济宁市兖州市新驿镇骆村村委会骆村光伏</t>
  </si>
  <si>
    <t>山东省济宁市兖州市新驿镇姜村村委会姜村光伏</t>
  </si>
  <si>
    <t>山东省济宁市兖州市新驿镇葛楼村村委会葛楼村光伏</t>
  </si>
  <si>
    <t>山东省济宁市兖州市新驿镇何村村委会光伏</t>
  </si>
  <si>
    <t>山东省济宁市兖州市新驿镇毛辛庄村村委会光伏发电</t>
  </si>
  <si>
    <t>山东省济宁市兖州市新驿镇王楼村村委会光伏</t>
  </si>
  <si>
    <t>山东省济宁市兖州市大安镇前邢村村委会前邢村</t>
  </si>
  <si>
    <t>山东省济宁市兖州市新驿镇前闫楼村村委会前闫楼村</t>
  </si>
  <si>
    <t>山东省济宁市兖州市新驿镇东一村村委会东一村</t>
  </si>
  <si>
    <t>山东省济宁市兖州市大安镇后邢村村委会后邢村</t>
  </si>
  <si>
    <t>山东省济宁市兖州市新驿镇高村村委会高村</t>
  </si>
  <si>
    <t>山东省济宁市兖州市小孟镇南门村村委会府前路镇政府办公楼</t>
  </si>
  <si>
    <t>山东省济宁市兖州市小孟镇白家王子村村委会白家王子村</t>
  </si>
  <si>
    <t>山东省济宁市兖州市小孟镇后孟村村委会后孟村</t>
  </si>
  <si>
    <t>山东省济宁市兖州市小孟镇北门村村委会北门村</t>
  </si>
  <si>
    <t>山东省济宁市兖州市小孟镇肖家王子村村委会肖家王子村</t>
  </si>
  <si>
    <t>山东省济宁市兖州市小孟镇王家王子村村委会王家王子村</t>
  </si>
  <si>
    <t>山东省济宁市兖州市新驿镇义和庄村村委会义和庄村</t>
  </si>
  <si>
    <t>山东省济宁市兖州市新驿镇董楼村村委会董楼村</t>
  </si>
  <si>
    <t>山东省济宁市兖州市新驿镇王堂村村委会王堂村</t>
  </si>
  <si>
    <t>山东省济宁市兖州市新驿镇新驿一村村委会新驿镇政府办公楼</t>
  </si>
  <si>
    <t>山东省济宁市兖州市新驿镇新驿一村村委会新驿镇政府党政办公楼</t>
  </si>
  <si>
    <t>山东省济宁市高新区</t>
  </si>
  <si>
    <t>济宁市金乡县</t>
  </si>
  <si>
    <t>山东省济宁市泗水县金庄镇南曹家庄村委会96号</t>
  </si>
  <si>
    <t>山东省济宁市梁山县水泊街道人民中路15号</t>
  </si>
  <si>
    <t>山东省济宁市梁山县梁山经济开发区洼李村委会经济开发区公明路东段(水浒面粉厂对过)</t>
  </si>
  <si>
    <t>山东省济宁市梁山县韩岗镇刘庙村委会幼儿园</t>
  </si>
  <si>
    <t>山东省济宁市梁山县马营乡马营村委会</t>
  </si>
  <si>
    <t>钢城经济开发区温岭精锻厂区内</t>
  </si>
  <si>
    <t>山东省莱芜市</t>
  </si>
  <si>
    <t>山东省莱芜市钢城区艾山街道办事处逯家庄社区</t>
  </si>
  <si>
    <t>山东省青岛市</t>
  </si>
  <si>
    <t>山东省青岛市胶州市</t>
  </si>
  <si>
    <t>山东省青岛市莱西市</t>
  </si>
  <si>
    <t>山东省青岛市即墨市</t>
  </si>
  <si>
    <t>山东省青岛市黄岛区</t>
  </si>
  <si>
    <t>山东省青岛市平度市</t>
  </si>
  <si>
    <t>山东省日照市东港区</t>
  </si>
  <si>
    <t>山东省日照市岚山区</t>
  </si>
  <si>
    <t>山东省威海市环翠区嵩山街道宅库居委会环山路西平度路南</t>
  </si>
  <si>
    <t>山东省威海市环翠区环翠楼街道和平路70号</t>
  </si>
  <si>
    <t>山东省威海市环翠区温泉镇虎山居委会威石路南</t>
  </si>
  <si>
    <t>山东省威海市环翠区嵩山街道宅库居委会环山路西</t>
  </si>
  <si>
    <t>山东省威海市环翠区张村镇黄河街16号</t>
  </si>
  <si>
    <t>山东省威海市乳山市大孤山镇工业园</t>
  </si>
  <si>
    <t>山东省威海市乳山市城东工业园</t>
  </si>
  <si>
    <t>山东省威海市文登区小观镇小观村委会村中路东南海新区545号</t>
  </si>
  <si>
    <t>山东省威海市荣成市崖头街道青山西路99号</t>
  </si>
  <si>
    <t>山东省威海市环翠区崮山镇崮山路567-1号</t>
  </si>
  <si>
    <t>山东省威海市荣成市崂山街道荣昌路西200米</t>
  </si>
  <si>
    <t>山东省威海市荣成市崂山街道荣盛路66号</t>
  </si>
  <si>
    <t>山东省威海市荣成市崂山街道荣昌路68号</t>
  </si>
  <si>
    <t>山东省潍坊市开发区北城街道民主街长松路交叉路口东100米</t>
  </si>
  <si>
    <t>潍坊市潍城区开发区卧龙街与创业路西南角</t>
  </si>
  <si>
    <t>山东省潍坊市滨海区央子街道海惠路以西安丘产业园</t>
  </si>
  <si>
    <t>山东省潍坊市滨海区央子街道海惠路以西诸城产业园</t>
  </si>
  <si>
    <t>潍坊安丘</t>
  </si>
  <si>
    <t>潍坊</t>
  </si>
  <si>
    <t>山东省潍坊市峡山区岞山街道岞山后村昌盛街3号</t>
  </si>
  <si>
    <t>经济开发区友谊路17号</t>
  </si>
  <si>
    <t>潍坊市潍城区于河街道G309国道与殷大路东北角</t>
  </si>
  <si>
    <t>山东省潍坊市昌乐县</t>
  </si>
  <si>
    <t>山东省潍坊市青州市经济开发区十八里屯村</t>
  </si>
  <si>
    <t>山东省潍坊市青州市高柳镇竹林马村</t>
  </si>
  <si>
    <t>山东省潍坊市青州市经济开发区西郎村</t>
  </si>
  <si>
    <t>潍坊寿光市</t>
  </si>
  <si>
    <t>山东省潍坊市诸城市</t>
  </si>
  <si>
    <t>山东省潍坊市临朐县东城街道滨河社区华建工业园内</t>
  </si>
  <si>
    <t>山东省潍坊市寒亭区寒亭街道毛家埠村</t>
  </si>
  <si>
    <t>山东烟台莱阳</t>
  </si>
  <si>
    <t>山东省烟台市莱州市程郭镇东庄村委会</t>
  </si>
  <si>
    <t>山东省烟台市栖霞市</t>
  </si>
  <si>
    <t>山东省烟台市蓬莱市北沟镇栾家口村委会</t>
  </si>
  <si>
    <t>山东省龙口市</t>
  </si>
  <si>
    <t>山东省烟台市莱山区经济开发区盛泉工业园工作区恒源路7号</t>
  </si>
  <si>
    <t>山东省烟台市龙口市徐福街道办事处洼南村委会</t>
  </si>
  <si>
    <t>山东省烟台市芝罘区奇山街道办事处上夼西路78号</t>
  </si>
  <si>
    <t>山东省烟台市芝罘区世回尧街道机场路2号</t>
  </si>
  <si>
    <t>山东省烟台市芝罘区只楚街道办事处冰轮路与五区连接交汇处</t>
  </si>
  <si>
    <t>山东省烟台市芝罘区奇山街道办事处环山路64号</t>
  </si>
  <si>
    <t>山东省烟台市开发区福莱山街道办事处五指山路15号</t>
  </si>
  <si>
    <t>山东省烟台市开发区</t>
  </si>
  <si>
    <t>山东省烟台市牟平区武宁街道南自格庄村委会</t>
  </si>
  <si>
    <t>山东省枣庄市滕州市</t>
  </si>
  <si>
    <t>山东省枣庄市市中区</t>
  </si>
  <si>
    <t>山东省枣庄市薛城区</t>
  </si>
  <si>
    <t>山东省枣庄市山亭区</t>
  </si>
  <si>
    <t>山东省淄博市高青县芦湖街道寨子村委会东外环路88号</t>
  </si>
  <si>
    <t>山东省淄博市桓台县起凤镇</t>
  </si>
  <si>
    <t>山东省淄博市桓台县索镇镇</t>
  </si>
  <si>
    <t>山东省淄博市博山区</t>
  </si>
  <si>
    <t>山东省淄博市沂源县</t>
  </si>
  <si>
    <t>山东省淄博市</t>
  </si>
  <si>
    <t>山东省淄博市博山区白塔镇白塔社区居委会夏家庄安上村</t>
  </si>
  <si>
    <t>山东省淄博市博山区八陡镇东顶村委会八陡秉承红木</t>
  </si>
  <si>
    <t>山东省淄博市博山区八陡镇金桥村委会昊科机械有限公司院内</t>
  </si>
  <si>
    <t>山东省淄博市临淄区</t>
  </si>
  <si>
    <t>山东省淄博市高新区四宝山街道办事处开发区北路19号</t>
  </si>
  <si>
    <t>山东省淄博市高新区四宝山街道办事处兰雁大道中段幸运风西</t>
  </si>
  <si>
    <t>山东省淄博市高新区四宝山街道办事处开发区北路天璨环保</t>
  </si>
  <si>
    <t>山东省淄博市高新区四宝山街道办事处北辛路中航三林</t>
  </si>
  <si>
    <t>山东省淄博市高新区四宝山街道办事处柳泉路田氏骨伤</t>
  </si>
  <si>
    <t>山东省淄博市淄川区</t>
  </si>
  <si>
    <t>山东省淄博市周村区</t>
  </si>
  <si>
    <t>山东省淄博市张店区马尚镇张周路12号理工大学院内</t>
  </si>
  <si>
    <t>山东省淄博市张店区马尚镇联通路182号</t>
  </si>
  <si>
    <t>山东省淄博市张店区体育场街道东四路100号</t>
  </si>
  <si>
    <t>莘县张寨镇尚庄存</t>
  </si>
  <si>
    <t>莘县张寨镇郝庄村</t>
  </si>
  <si>
    <t>山东省聊城市阳谷县</t>
  </si>
  <si>
    <t>山东省聊城市东阿县新城街道阿胶社区居委会阿胶街东首路南</t>
  </si>
  <si>
    <t>山东省聊城市东阿县新城街道大赵村委会南邻</t>
  </si>
  <si>
    <t>山东省聊城市东阿县姚寨镇小街子村委会</t>
  </si>
  <si>
    <t>山东省聊城市东阿县牛角店镇大李村委会大李信用社东临</t>
  </si>
  <si>
    <t>山东省聊城市高新技术开发区九洲街道办事处马庙村委会黄河路南黄山路东</t>
  </si>
  <si>
    <t>山东省聊城市经济技术开发区东城街道办事处星美城市广场居委会庐山路</t>
  </si>
  <si>
    <t>山东省聊城市经济技术开发区东城街道办事处东昌路</t>
  </si>
  <si>
    <t>山东省聊城市东昌府区闫寺街道庞庄村委会</t>
  </si>
  <si>
    <t>山东省聊城市东昌府区凤凰工业园区纬一路</t>
  </si>
  <si>
    <t>山东省泰安市高新技术产业开发区</t>
  </si>
  <si>
    <t>山东省泰安市泰山青春创业园</t>
  </si>
  <si>
    <t>山东省泰安市大汶口石膏工业园</t>
  </si>
  <si>
    <t>山东省泰安市泰山区</t>
  </si>
  <si>
    <t>山东省临沂市蒙阴县</t>
  </si>
  <si>
    <t>山东省临沂市莒南县</t>
  </si>
  <si>
    <t>山东省临沂市平邑县</t>
  </si>
  <si>
    <t>山东省临沂市</t>
  </si>
  <si>
    <t>山东省临沂市临沭县</t>
  </si>
  <si>
    <t>山东省临沂市沂水县</t>
  </si>
  <si>
    <t>山东省临沂市沂南县</t>
  </si>
  <si>
    <t>开封市</t>
  </si>
  <si>
    <t>洛宁县</t>
    <phoneticPr fontId="12" type="noConversion"/>
  </si>
  <si>
    <t>鹤壁市淇县</t>
  </si>
  <si>
    <t>河南省濮阳市清丰县</t>
    <phoneticPr fontId="12" type="noConversion"/>
  </si>
  <si>
    <t>河南焦作市</t>
    <phoneticPr fontId="12" type="noConversion"/>
  </si>
  <si>
    <t>河南焦作沁阳市</t>
  </si>
  <si>
    <t>河南焦作孟州市</t>
    <phoneticPr fontId="12" type="noConversion"/>
  </si>
  <si>
    <t>漯河市</t>
    <phoneticPr fontId="12" type="noConversion"/>
  </si>
  <si>
    <t>漯河市临颍县</t>
    <phoneticPr fontId="12" type="noConversion"/>
  </si>
  <si>
    <t>河南省新乡市红旗区洪门镇洪门村委会</t>
  </si>
  <si>
    <t>河南新乡市</t>
  </si>
  <si>
    <t>新郑市新店镇赵家寨村</t>
    <phoneticPr fontId="12" type="noConversion"/>
  </si>
  <si>
    <t>郑州市（郑东新区分局）</t>
  </si>
  <si>
    <t>郑州市（高新区分局）</t>
  </si>
  <si>
    <t>郑州市（东区分局）</t>
  </si>
  <si>
    <t>鹤壁市</t>
  </si>
  <si>
    <t>鹤壁市浚县</t>
    <phoneticPr fontId="12" type="noConversion"/>
  </si>
  <si>
    <t>河南省洛阳市宜阳县柳泉镇</t>
  </si>
  <si>
    <t>宜阳县韩城镇官西村</t>
  </si>
  <si>
    <t>河南省洛阳市宜阳县香鹿山镇</t>
  </si>
  <si>
    <t>洛阳市伊川县</t>
  </si>
  <si>
    <t>河南省洛阳市新安县</t>
  </si>
  <si>
    <t>洛阳市</t>
    <phoneticPr fontId="12" type="noConversion"/>
  </si>
  <si>
    <t>河南省安阳市</t>
  </si>
  <si>
    <t>河南省安阳市汤阴县</t>
  </si>
  <si>
    <t>濮阳市南乐县</t>
  </si>
  <si>
    <t>湖北省武汉市洪山区</t>
  </si>
  <si>
    <t>湖北省武汉东湖高新区</t>
  </si>
  <si>
    <t>湖北省武汉市沌口经济开发区</t>
  </si>
  <si>
    <t>湖北省武汉市江岸区</t>
  </si>
  <si>
    <t>湖北省武汉市东西湖区</t>
  </si>
  <si>
    <t>湖北省武汉市黄陂区</t>
  </si>
  <si>
    <t>武汉市新洲区</t>
  </si>
  <si>
    <t>湖北省武汉市硚口区</t>
  </si>
  <si>
    <t>湖北省武汉市江夏区</t>
  </si>
  <si>
    <t>湖北省黄石市西塞山区</t>
  </si>
  <si>
    <t>湖北省黄石市阳新县</t>
  </si>
  <si>
    <t>湖北省十堰市张湾区</t>
  </si>
  <si>
    <t>湖北省十堰市竹溪县</t>
  </si>
  <si>
    <t>湖北省襄阳市枣阳市</t>
  </si>
  <si>
    <t>湖北省襄阳市宜城市</t>
  </si>
  <si>
    <t>湖北省襄阳市高新区</t>
  </si>
  <si>
    <t>湖北省襄阳市襄州区</t>
  </si>
  <si>
    <t>湖北省襄阳市保康县</t>
  </si>
  <si>
    <t>湖北省襄阳市襄阳工业园</t>
  </si>
  <si>
    <t>湖北省黄冈市黄州区</t>
  </si>
  <si>
    <t>湖北省黄冈市武穴市</t>
  </si>
  <si>
    <t>湖北省黄冈市武穴</t>
  </si>
  <si>
    <t>湖北省鄂州市葛店经济技术开发区</t>
  </si>
  <si>
    <t>湖北省荆门钟祥市</t>
  </si>
  <si>
    <t>湖北省宜昌市五峰县</t>
  </si>
  <si>
    <t>湖北省宜昌市西陵区</t>
  </si>
  <si>
    <t>湖北省宜昌市伍家区</t>
  </si>
  <si>
    <t>湖北省宜昌市猇亭区</t>
  </si>
  <si>
    <t>湖北省荆州市公安县</t>
  </si>
  <si>
    <t>荆州仙桃</t>
  </si>
  <si>
    <t>湖北省荆州市松滋市</t>
  </si>
  <si>
    <t>湖北省孝感市汉川市</t>
  </si>
  <si>
    <t>湖北省咸宁市咸安区</t>
  </si>
  <si>
    <t>湖北省咸宁市赤壁市</t>
  </si>
  <si>
    <t>湖北省咸宁市通城县</t>
  </si>
  <si>
    <t>湖北省随州市</t>
  </si>
  <si>
    <t>湖北省神农架林区松柏镇</t>
  </si>
  <si>
    <t>湖北省恩施州巴东县</t>
  </si>
  <si>
    <t>湖北省恩施州恩施市</t>
  </si>
  <si>
    <t>湖北省黄冈市
黄梅县</t>
  </si>
  <si>
    <t>湖南省湘西州凤凰县</t>
  </si>
  <si>
    <t>湖南省长沙市长沙县</t>
  </si>
  <si>
    <t>湖南省长沙市望城区</t>
  </si>
  <si>
    <t>湖南省长沙市城区</t>
  </si>
  <si>
    <t>湖南省常德市汉寿县</t>
  </si>
  <si>
    <t>湖南省岳阳市岳阳楼区</t>
  </si>
  <si>
    <t>湖南省衡阳市衡阳县</t>
  </si>
  <si>
    <t>湖南省衡阳市区</t>
  </si>
  <si>
    <t>湖南省娄底市娄星区</t>
  </si>
  <si>
    <t>湖南省株洲市天元区</t>
  </si>
  <si>
    <t>湖南省株洲市云龙示范区</t>
  </si>
  <si>
    <t>湖南省株洲市芦淞区</t>
  </si>
  <si>
    <t>湖南省湘潭市韶山市</t>
  </si>
  <si>
    <t>湖南省湘潭市雨湖区</t>
  </si>
  <si>
    <t>湖南省湘潭市九华经开区</t>
  </si>
  <si>
    <t>湖南省邵阳市邵阳县</t>
    <phoneticPr fontId="12" type="noConversion"/>
  </si>
  <si>
    <t>湖南省邵阳市双清区</t>
    <phoneticPr fontId="12" type="noConversion"/>
  </si>
  <si>
    <t>湖南省邵阳市城步县</t>
    <phoneticPr fontId="12" type="noConversion"/>
  </si>
  <si>
    <t>广东省惠州市大亚湾经济技术开发区</t>
  </si>
  <si>
    <t>广东省中山市火炬开发区火炬大道21号</t>
  </si>
  <si>
    <t>广东省珠海市金鼎镇</t>
  </si>
  <si>
    <t>广东省中山市黄圃镇马新工业区　</t>
  </si>
  <si>
    <t>广东省中山市东凤镇东阜路吉昌工业区</t>
  </si>
  <si>
    <t>广东省佛山市三水区</t>
  </si>
  <si>
    <t>广东省中山市南头镇兴业北路</t>
  </si>
  <si>
    <t>广东省佛山市顺德区</t>
  </si>
  <si>
    <t>广东省佛山市南海区</t>
  </si>
  <si>
    <t>广东省江门市新会区</t>
  </si>
  <si>
    <t>广东省清远市佛冈县</t>
  </si>
  <si>
    <t>广东省佛山市高明区</t>
  </si>
  <si>
    <t>广东省佛山市禅城区</t>
  </si>
  <si>
    <t>广东省东莞市望牛墩镇</t>
  </si>
  <si>
    <t>广东省东莞市松山湖</t>
  </si>
  <si>
    <t>广东省东莞市石排镇</t>
  </si>
  <si>
    <t>广东省惠州市惠城区</t>
  </si>
  <si>
    <t>广东省东莞市东城区</t>
  </si>
  <si>
    <t>广东省东莞市石龙镇</t>
  </si>
  <si>
    <t>广东省珠海市金湾区</t>
  </si>
  <si>
    <t>广东省惠州市博罗县龙溪镇</t>
  </si>
  <si>
    <t>广东省东莞市茶山镇增埗麒麟工业区</t>
  </si>
  <si>
    <t>广东省东莞市凤岗镇</t>
  </si>
  <si>
    <t>广东省云浮市云安区</t>
  </si>
  <si>
    <t>广东省中山市火炬开发区</t>
  </si>
  <si>
    <t>广东省珠海市斗门区</t>
  </si>
  <si>
    <t>广东省茂名市电白县林头镇</t>
  </si>
  <si>
    <t>广东省中山市小榄镇沙口小榄大道中39号</t>
  </si>
  <si>
    <t>广东省揭阳市揭东区</t>
  </si>
  <si>
    <t>广东省东莞市横沥镇半仙山第三工业区</t>
  </si>
  <si>
    <t>广东省中山市西区彩虹大道64号</t>
  </si>
  <si>
    <t>广东省东莞市石排镇塘尾村永捷工业园内</t>
  </si>
  <si>
    <t>广东省东莞市大岭山镇水朗村“高墩”地段南侧</t>
  </si>
  <si>
    <t>广东省梅州市梅江区梅江三路公交总站内</t>
  </si>
  <si>
    <t>广东省梅州市梅县程江镇扶外村宪梓集一装饰建材城</t>
  </si>
  <si>
    <t>广东省梅州市丰顺县潘田镇新联村</t>
  </si>
  <si>
    <t>广东省梅州市梅江区西洋镇龙坑村</t>
  </si>
  <si>
    <t>广东省广州市白云区</t>
  </si>
  <si>
    <t>广东省广州市增城区</t>
  </si>
  <si>
    <t>广东省广州市黄埔区</t>
  </si>
  <si>
    <t>广东省广州市白云区太和镇清漪园嘉湖街2号</t>
  </si>
  <si>
    <t>广州市科学城开发区</t>
  </si>
  <si>
    <t>广州经济技术开发区（西区）</t>
  </si>
  <si>
    <t>广州市经济技术开发区</t>
  </si>
  <si>
    <t>广州市黄埔区</t>
  </si>
  <si>
    <t>广东省广州市花都区</t>
  </si>
  <si>
    <t>广东省广州市南沙区</t>
  </si>
  <si>
    <t>广东省广州市从化区</t>
  </si>
  <si>
    <t>广东省广州市天河区</t>
  </si>
  <si>
    <t>广东省广州市萝岗区</t>
  </si>
  <si>
    <t>深圳市龙华区深圳北站</t>
  </si>
  <si>
    <t>深圳市龙华新区大浪街道华繁路豪恩科技园</t>
  </si>
  <si>
    <t>深圳市南山区高新区高新中一道2号长园新材料港6栋</t>
  </si>
  <si>
    <t>深圳市南山区高新南一道009号中国科技开发院服务楼楼顶</t>
  </si>
  <si>
    <t>深圳市坪山新区莹展电子科技工业园一期B、C、D、E栋宿舍及二期A、B、C、D栋厂房屋顶</t>
  </si>
  <si>
    <t>深圳市宝安区西乡街道鹤洲恒丰工业城B13栋屋顶</t>
  </si>
  <si>
    <t>深圳市宝安区石岩街道水田社区长城工业园A2-A5、C1栋建筑物屋顶</t>
  </si>
  <si>
    <t>深圳市龙华新区龙华街道清湖社区力劲工业园屋顶</t>
  </si>
  <si>
    <t>深圳市光明新区华星光电科技园（二期）T2主厂房屋顶</t>
  </si>
  <si>
    <t>深圳市光明新区华星光电科技园（一期）阵列厂、彩膜厂及成盒厂厂房屋顶</t>
  </si>
  <si>
    <t>深圳市宝安区石岩街道三联工业区二栋厂房屋顶</t>
  </si>
  <si>
    <t>深圳市宝安区石岩塘头工业园创维科技园彩电厂、注塑厂、泡沫厂、元件厂、综合厂（一、二、三）屋顶、实验厂等8栋建筑屋顶</t>
  </si>
  <si>
    <t>深圳市南山区高新区技术产业园南区东部深圳市中电照明股份有限公司中电照明研发中心屋顶</t>
  </si>
  <si>
    <t>深圳市南山区世界之窗冰雪世界屋顶</t>
  </si>
  <si>
    <t>深圳市龙岗区平湖街道平吉上苑一期A、B、C座屋顶</t>
  </si>
  <si>
    <t>深圳市光明新区甲子塘拓日工业园</t>
  </si>
  <si>
    <t>深圳市南海市</t>
  </si>
  <si>
    <t>广东省云浮市罗定市</t>
  </si>
  <si>
    <t>广东省中山市小榄镇小榄工业大道</t>
  </si>
  <si>
    <t>广东省东莞市体育路园岭变电站</t>
  </si>
  <si>
    <t>广东省珠海市香洲区</t>
  </si>
  <si>
    <t>广东省韶关市新丰县丰城街道新城三街一巷一号</t>
  </si>
  <si>
    <t>广东省韶关市工业西路66号韶关供电局后门</t>
  </si>
  <si>
    <t>广东省韶关市南雄市产业转移工业园屋顶</t>
  </si>
  <si>
    <t>广东省惠州市博罗县罗阳镇博新路</t>
  </si>
  <si>
    <t>广东省江门市高新技术产业开发区信义路1号</t>
  </si>
  <si>
    <t>广东省东莞市万江区金鳌大道北1号</t>
  </si>
  <si>
    <t>广西省南宁市创新西路18号</t>
  </si>
  <si>
    <t>广西兴安县</t>
  </si>
  <si>
    <t>广西玉林市</t>
  </si>
  <si>
    <t>广西省钦州市灵山县</t>
  </si>
  <si>
    <t>广西省贵港市港北区</t>
  </si>
  <si>
    <t>海南省海口市</t>
  </si>
  <si>
    <t>澄迈县</t>
  </si>
  <si>
    <t>海南省海口市云龙产业园海南红塔卷烟公司</t>
  </si>
  <si>
    <t>重庆南岸</t>
    <phoneticPr fontId="12" type="noConversion"/>
  </si>
  <si>
    <t>四川省巴中市南江县</t>
    <phoneticPr fontId="12" type="noConversion"/>
  </si>
  <si>
    <t>四川省成都市青羊区</t>
    <phoneticPr fontId="12" type="noConversion"/>
  </si>
  <si>
    <t>四川省遂宁市射洪县</t>
    <phoneticPr fontId="12" type="noConversion"/>
  </si>
  <si>
    <t>四川省绵阳市涪城区</t>
    <phoneticPr fontId="12" type="noConversion"/>
  </si>
  <si>
    <t>四川省绵阳市梓潼县</t>
    <phoneticPr fontId="12" type="noConversion"/>
  </si>
  <si>
    <t>四川省攀枝花市仁和区</t>
    <phoneticPr fontId="12" type="noConversion"/>
  </si>
  <si>
    <t>四川省攀枝花市西区</t>
    <phoneticPr fontId="12" type="noConversion"/>
  </si>
  <si>
    <t>四川省攀枝花市东区</t>
    <phoneticPr fontId="12" type="noConversion"/>
  </si>
  <si>
    <t>四川省凉山州西昌市</t>
    <phoneticPr fontId="12" type="noConversion"/>
  </si>
  <si>
    <t>四川省凉山州会理县</t>
    <phoneticPr fontId="12" type="noConversion"/>
  </si>
  <si>
    <t>四川省凉山州宁南县</t>
    <phoneticPr fontId="12" type="noConversion"/>
  </si>
  <si>
    <t>四川省成都市彭州市</t>
    <phoneticPr fontId="12" type="noConversion"/>
  </si>
  <si>
    <t>四川省德阳市旌阳区</t>
    <phoneticPr fontId="12" type="noConversion"/>
  </si>
  <si>
    <t>四川省攀枝花市东区</t>
  </si>
  <si>
    <t>贵州省清镇市</t>
  </si>
  <si>
    <t>云南省昆明市盘龙区</t>
  </si>
  <si>
    <t>云南省昆明市呈贡区</t>
  </si>
  <si>
    <t>云南省昆明市石林县</t>
  </si>
  <si>
    <t>云南省红河州个旧市</t>
  </si>
  <si>
    <t>云南省玉溪市红塔区</t>
  </si>
  <si>
    <t>云南省大理州大理市</t>
  </si>
  <si>
    <t>云南省普洱市思茅区</t>
  </si>
  <si>
    <t>云南省普洱景谷县</t>
  </si>
  <si>
    <t>陕西省西安市灞桥区</t>
  </si>
  <si>
    <t>陕西省西安市户县</t>
    <phoneticPr fontId="12" type="noConversion"/>
  </si>
  <si>
    <t>陕西省西安市高新区</t>
  </si>
  <si>
    <t>陕西省西安市高新技术产业开发区</t>
    <phoneticPr fontId="12" type="noConversion"/>
  </si>
  <si>
    <t>陕西省西安市长安县</t>
    <phoneticPr fontId="12" type="noConversion"/>
  </si>
  <si>
    <t>陕西省韩城市</t>
  </si>
  <si>
    <t>陕西西商洛市商州区</t>
  </si>
  <si>
    <t>陕西省商洛市商州区</t>
    <phoneticPr fontId="12" type="noConversion"/>
  </si>
  <si>
    <t>陕西省商洛市洛南县</t>
  </si>
  <si>
    <t>陕西省延安市宝塔区</t>
  </si>
  <si>
    <t>陕西省延安市宝塔区</t>
    <phoneticPr fontId="12" type="noConversion"/>
  </si>
  <si>
    <t>陕西省延安市甘泉县</t>
  </si>
  <si>
    <t>陕西省延安市富县</t>
  </si>
  <si>
    <t>陕西省延安市宜川县</t>
  </si>
  <si>
    <t>陕西省商洛市商南县富水镇茶坊村</t>
  </si>
  <si>
    <t>陕西省榆林市神木县</t>
  </si>
  <si>
    <t>甘肃省酒泉市肃州区</t>
  </si>
  <si>
    <t>甘肃省酒泉市敦煌</t>
  </si>
  <si>
    <t>甘肃省酒泉市瓜州县</t>
  </si>
  <si>
    <t>甘肃省酒泉市玉门市</t>
  </si>
  <si>
    <t>甘肃省酒泉市敦煌市</t>
  </si>
  <si>
    <t>甘肃省嘉峪关市</t>
  </si>
  <si>
    <t>甘肃省金昌市永昌 县</t>
  </si>
  <si>
    <t>甘肃省兰州市榆中 县</t>
  </si>
  <si>
    <t>甘肃省兰州市兰州新区</t>
  </si>
  <si>
    <t>甘肃省天水市秦州区</t>
  </si>
  <si>
    <t>甘肃省张掖市甘州区</t>
  </si>
  <si>
    <t>甘肃省张掖市民乐县</t>
  </si>
  <si>
    <t>甘肃省武威市凉州区</t>
  </si>
  <si>
    <t>甘肃省定西市陇西县</t>
  </si>
  <si>
    <t>青海省西宁市城东区街道居委会金桥路51号</t>
  </si>
  <si>
    <t>青海省西宁市城北区生物科技产业园管理区居委会海湖大道南侧三江源汽配城198号</t>
  </si>
  <si>
    <t>青海省西宁市城北区生物科技产业园管理区经二路处28号</t>
  </si>
  <si>
    <t>青海省海南藏族自治州共和县团结北路15号</t>
  </si>
  <si>
    <t>青海省海南藏族自治州共和县</t>
  </si>
  <si>
    <t>宁夏中卫沙坡头区</t>
    <phoneticPr fontId="1" type="noConversion"/>
  </si>
  <si>
    <t>宁夏吴忠市青铜峡市</t>
  </si>
  <si>
    <t>宁夏吴忠市红寺堡区</t>
  </si>
  <si>
    <t>宁夏吴忠市利通区</t>
  </si>
  <si>
    <t>宁夏银川兴庆区</t>
  </si>
  <si>
    <t>宁夏银川市贺兰县</t>
  </si>
  <si>
    <t>银川市金凤区</t>
  </si>
  <si>
    <t>宁夏回族自治区吴忠市盐池县</t>
  </si>
  <si>
    <t>宁夏石嘴山市惠农区河滨工业园区</t>
    <phoneticPr fontId="5" type="noConversion"/>
  </si>
  <si>
    <t>宁夏石嘴山市惠农区红果子镇达家梁新村</t>
    <phoneticPr fontId="5" type="noConversion"/>
  </si>
  <si>
    <t>宁夏回族自治区石嘴山市大武口区太西监狱鱼池</t>
    <phoneticPr fontId="5" type="noConversion"/>
  </si>
  <si>
    <t>宁夏石嘴山市惠农区</t>
    <phoneticPr fontId="5" type="noConversion"/>
  </si>
  <si>
    <t>宁夏回族自治区石嘴山市惠农区</t>
    <phoneticPr fontId="5" type="noConversion"/>
  </si>
  <si>
    <t>宁夏中卫沙坡头区</t>
  </si>
  <si>
    <t>原州区黄铎堡镇和润村</t>
    <phoneticPr fontId="5" type="noConversion"/>
  </si>
  <si>
    <t>巴州和静县</t>
  </si>
  <si>
    <t>项目所在地（省市县）</t>
    <phoneticPr fontId="1" type="noConversion"/>
  </si>
  <si>
    <r>
      <rPr>
        <b/>
        <sz val="10"/>
        <rFont val="宋体"/>
        <family val="3"/>
        <charset val="134"/>
      </rPr>
      <t>项目容量（</t>
    </r>
    <r>
      <rPr>
        <b/>
        <sz val="10"/>
        <rFont val="Times New Roman"/>
        <family val="1"/>
      </rPr>
      <t>kW</t>
    </r>
    <r>
      <rPr>
        <b/>
        <sz val="10"/>
        <rFont val="宋体"/>
        <family val="3"/>
        <charset val="134"/>
      </rPr>
      <t>）</t>
    </r>
    <phoneticPr fontId="1" type="noConversion"/>
  </si>
  <si>
    <t>可再生能源电价附加资金补助目录（非自然人分布式光伏发电项目）</t>
    <phoneticPr fontId="1" type="noConversion"/>
  </si>
  <si>
    <t>六、辽宁省</t>
    <phoneticPr fontId="1" type="noConversion"/>
  </si>
  <si>
    <t>兴县开发投资吕梁蔡家崖村0.3MW扶贫分布式光伏发电项目</t>
    <phoneticPr fontId="5" type="noConversion"/>
  </si>
  <si>
    <t>长白县晖源太阳能光伏发电有限公司新建0.1MW分布式光伏项目</t>
    <phoneticPr fontId="1" type="noConversion"/>
  </si>
  <si>
    <t>江苏宇和置业有限公司建设光伏发电项目</t>
    <phoneticPr fontId="12" type="noConversion"/>
  </si>
  <si>
    <t>南京迈瑞生物医疗电子有限公司2号厂房新建100KW光伏发电工程项目</t>
    <phoneticPr fontId="12" type="noConversion"/>
  </si>
  <si>
    <t>南京傅家边科技园集团有限公司新建科技园展示中心光伏电站项目</t>
    <phoneticPr fontId="12" type="noConversion"/>
  </si>
  <si>
    <t>上海宝钢节能技术有限公司利用宝钢集团上海梅山钢铁股份公司建筑屋顶建设20MWP用户侧分布式光伏电站项目</t>
    <phoneticPr fontId="12" type="noConversion"/>
  </si>
  <si>
    <t>南京外国语学校建设8KW光伏发电项目</t>
    <phoneticPr fontId="12" type="noConversion"/>
  </si>
  <si>
    <t>南京理工投资开发有限责任公司建设分布式光伏项目</t>
    <phoneticPr fontId="12" type="noConversion"/>
  </si>
  <si>
    <t>大全投资有限公司大全南京园区2MW屋顶光伏发电项目</t>
    <phoneticPr fontId="12" type="noConversion"/>
  </si>
  <si>
    <t>江苏国信泗阳太阳能发电有限公司南京分公司江苏国信医药公司仓库506KW分布式光伏发电项目</t>
    <phoneticPr fontId="12" type="noConversion"/>
  </si>
  <si>
    <t>南京华虹新能源科技有限公司江苏雨润肉食品有限公司屋顶4.2MW分布式光伏发电项目</t>
    <phoneticPr fontId="12" type="noConversion"/>
  </si>
  <si>
    <t>南京祥源动力供应有限公司上海大众汽车有限公司南京分公司2MW分布式光伏发电项目</t>
    <phoneticPr fontId="12" type="noConversion"/>
  </si>
  <si>
    <t>秦淮区金蝶大学科技园7kWh分布式光伏发电项目</t>
    <phoneticPr fontId="12" type="noConversion"/>
  </si>
  <si>
    <t>南京南京恒爽新能源有限公司25KWp光伏系统工程</t>
    <phoneticPr fontId="12" type="noConversion"/>
  </si>
  <si>
    <t>江苏苏源光一科技有限公司综合楼屋顶40kW分布式光伏发电项目</t>
    <phoneticPr fontId="12" type="noConversion"/>
  </si>
  <si>
    <t>溧水石丰农机专业合作社新建20kw分布式光伏发电项目</t>
    <phoneticPr fontId="12" type="noConversion"/>
  </si>
  <si>
    <t>南京瑞芝康健老年服务有限公司42.84KW分布式光伏发电项目</t>
    <phoneticPr fontId="12" type="noConversion"/>
  </si>
  <si>
    <t>南京市江宁区土桥中心小学食堂屋顶光伏新能源发电项目</t>
    <phoneticPr fontId="12" type="noConversion"/>
  </si>
  <si>
    <t>南京日托光伏科技有限公司10.2KW太阳能光伏分布式发电系统项目</t>
    <phoneticPr fontId="12" type="noConversion"/>
  </si>
  <si>
    <t>南京财经大学科技楼12KW光伏发电工程项目</t>
    <phoneticPr fontId="12" type="noConversion"/>
  </si>
  <si>
    <t>南京新一棉纺印染有限公司厂房屋面5MW分布式光伏电站项目</t>
    <phoneticPr fontId="12" type="noConversion"/>
  </si>
  <si>
    <t>南京市雨花功德园利用壁葬顶建设8KW光伏发电项目</t>
    <phoneticPr fontId="12" type="noConversion"/>
  </si>
  <si>
    <t>江苏福鹏新能源科技有限公司屋顶分布式光伏电站建设项目</t>
    <phoneticPr fontId="12" type="noConversion"/>
  </si>
  <si>
    <t>南京市永泰路小学自行车雨棚太阳能发电项目</t>
    <phoneticPr fontId="12" type="noConversion"/>
  </si>
  <si>
    <t>张家港富瑞特种装备股份有限公司6MW屋顶分布式光伏发电项目</t>
    <phoneticPr fontId="12" type="noConversion"/>
  </si>
  <si>
    <t>苏州爱康薄膜新材料有限公司1MW屋顶分布式光伏发电项目</t>
    <phoneticPr fontId="12" type="noConversion"/>
  </si>
  <si>
    <t>海龙（张家港）实业有限公司1.2MW屋顶分布式光伏发电项目</t>
    <phoneticPr fontId="12" type="noConversion"/>
  </si>
  <si>
    <t>丰田汽车（常熟）零部件有限公司屋顶太阳能发电系统项目</t>
    <phoneticPr fontId="12" type="noConversion"/>
  </si>
  <si>
    <t>苏州东安高能源科技有限公司利用建筑屋顶建设6KW分布式光伏发电项目</t>
    <phoneticPr fontId="12" type="noConversion"/>
  </si>
  <si>
    <t>昆山复睿新能源电力投资有限公司昆山市张浦镇4.05MW分布式光伏发电项目</t>
    <phoneticPr fontId="12" type="noConversion"/>
  </si>
  <si>
    <t>富昱能源科技(昆山)有限公司用户侧4MW分布式光伏发电项目</t>
    <phoneticPr fontId="12" type="noConversion"/>
  </si>
  <si>
    <t>张家港市青草巷批发市场3.36MW屋顶电站项目</t>
    <phoneticPr fontId="12" type="noConversion"/>
  </si>
  <si>
    <t>常熟市工程质量检测中心分布式光伏发电站项目</t>
    <phoneticPr fontId="12" type="noConversion"/>
  </si>
  <si>
    <t>优利康听力技术(苏州)有限公司500KW分布式光伏项目</t>
    <phoneticPr fontId="12" type="noConversion"/>
  </si>
  <si>
    <t>吴中区瑞得恩厂区250KW屋顶分布式光伏发电项目</t>
    <phoneticPr fontId="12" type="noConversion"/>
  </si>
  <si>
    <t>长江购物广场0.3MW分布式光伏发电项目（昆山市正佳物业管理有限公司）</t>
    <phoneticPr fontId="12" type="noConversion"/>
  </si>
  <si>
    <t>苏州鑫耀金属制品有限公司50KW分布式光伏发电项目</t>
    <phoneticPr fontId="12" type="noConversion"/>
  </si>
  <si>
    <t>张家港市经济开发区马尼托瓦克3MW分布式光伏发电项目</t>
    <phoneticPr fontId="12" type="noConversion"/>
  </si>
  <si>
    <t>江苏四叶草新能源科技有限公司90KW分布式光伏项目</t>
    <phoneticPr fontId="12" type="noConversion"/>
  </si>
  <si>
    <t>昆山维信诺显示技术有限公司700KW分布式光伏发电项目</t>
    <phoneticPr fontId="12" type="noConversion"/>
  </si>
  <si>
    <t>中国银行常熟支行屋顶光伏发电项目</t>
    <phoneticPr fontId="12" type="noConversion"/>
  </si>
  <si>
    <t>苏州赛腾精密电子有限公司148KWP屋顶分布式光伏发电项目</t>
    <phoneticPr fontId="12" type="noConversion"/>
  </si>
  <si>
    <t>松下电子材料（苏州）有限公司1MW屋顶分布式光伏发电项目</t>
    <phoneticPr fontId="12" type="noConversion"/>
  </si>
  <si>
    <t>张家港市互惠光电有限公司1MW光伏分布式项目</t>
    <phoneticPr fontId="12" type="noConversion"/>
  </si>
  <si>
    <t>张家港新东旭纺织印染有限公司0.77MW屋顶分布式光伏发电项目</t>
    <phoneticPr fontId="12" type="noConversion"/>
  </si>
  <si>
    <t>苏州广丰新能源1.005MWp屋顶光伏发电项目</t>
    <phoneticPr fontId="12" type="noConversion"/>
  </si>
  <si>
    <t>常熟中利腾晖1.5MW分布式光伏发电项目</t>
    <phoneticPr fontId="12" type="noConversion"/>
  </si>
  <si>
    <t>敏华实业(吴江)有限公司6MW分布式光伏发电项目</t>
    <phoneticPr fontId="12" type="noConversion"/>
  </si>
  <si>
    <t>昆山三众汽车部件制造有限公司100KW分布式光伏发电项目</t>
    <phoneticPr fontId="12" type="noConversion"/>
  </si>
  <si>
    <t>江苏吴中高科创业投资有限公司2MWp屋顶分布式光伏发电项目</t>
    <phoneticPr fontId="12" type="noConversion"/>
  </si>
  <si>
    <t>张家港市江苏永能建筑结合光伏发电并网项目</t>
    <phoneticPr fontId="12" type="noConversion"/>
  </si>
  <si>
    <t>苏州西环高架劳动路上匝道0.12MW分布式光伏发电项目</t>
    <phoneticPr fontId="12" type="noConversion"/>
  </si>
  <si>
    <t>苏州南玻光伏能源有限公司7.5MW屋顶分布式光伏发电项目</t>
    <phoneticPr fontId="12" type="noConversion"/>
  </si>
  <si>
    <t>吴江南玻玻璃有限公司11MW分布式光伏发电项目</t>
    <phoneticPr fontId="12" type="noConversion"/>
  </si>
  <si>
    <t>苏州高创特新能源发展有限公司苏州市工业联合发展（集团）有限公司厂房1040KW分布式光伏发电项目</t>
    <phoneticPr fontId="12" type="noConversion"/>
  </si>
  <si>
    <t>昆山奥技研塑胶制品有限公司100KW分布式光伏发电项目</t>
    <phoneticPr fontId="12" type="noConversion"/>
  </si>
  <si>
    <t>苏州通园电气科技有限公司200KWp分布式光伏发电项目</t>
    <phoneticPr fontId="12" type="noConversion"/>
  </si>
  <si>
    <t>奥特斯维光电发电(太仓)有限公司新建4.298MWp分布式光伏发电项目</t>
    <phoneticPr fontId="12" type="noConversion"/>
  </si>
  <si>
    <t>金益成(太仓)轴承有限公司新建290KWp分布式光伏发电项目</t>
    <phoneticPr fontId="12" type="noConversion"/>
  </si>
  <si>
    <t>吴江市永新置业有限公司41.16KW分布式光伏发电项目</t>
    <phoneticPr fontId="12" type="noConversion"/>
  </si>
  <si>
    <t>昆山华威德创自控设备有限公司50KW分布式光伏发电项目</t>
    <phoneticPr fontId="12" type="noConversion"/>
  </si>
  <si>
    <t>苏州盛康光伏科技有限公司235KW分布式光伏发电项目</t>
    <phoneticPr fontId="12" type="noConversion"/>
  </si>
  <si>
    <t>昆山千金电子有限公司厂房屋顶15KW分布式光伏发电项目</t>
    <phoneticPr fontId="12" type="noConversion"/>
  </si>
  <si>
    <t>苏州华安普100KWp屋顶光伏并网发电项目</t>
    <phoneticPr fontId="12" type="noConversion"/>
  </si>
  <si>
    <t>常熟市新凯泰纺织有限公司420KW分布式光伏发电项目</t>
    <phoneticPr fontId="12" type="noConversion"/>
  </si>
  <si>
    <t>常熟开关制造有限公司联丰路厂区1.3MW分布式光伏发电项目</t>
    <phoneticPr fontId="12" type="noConversion"/>
  </si>
  <si>
    <t>苏州中来光伏新材股份有限公司1.5MW分布式光伏发电项目</t>
    <phoneticPr fontId="12" type="noConversion"/>
  </si>
  <si>
    <t>苏州宇邦新型材料股份有限公司364.5KWp屋顶分布式光伏发电项目</t>
    <phoneticPr fontId="12" type="noConversion"/>
  </si>
  <si>
    <t>昆山市联诚纺织机械配件有限公司15KW分布式光伏发电项目</t>
    <phoneticPr fontId="12" type="noConversion"/>
  </si>
  <si>
    <t>苏州新亚科技有限公司新建3.12KW分布式光伏发电项目</t>
    <phoneticPr fontId="12" type="noConversion"/>
  </si>
  <si>
    <t>太仓现代农业园100KW分布式光伏发电项目</t>
    <phoneticPr fontId="12" type="noConversion"/>
  </si>
  <si>
    <t>常熟阿特斯阳光电力科技有限公司1.3MW分布式光伏发电项目</t>
    <phoneticPr fontId="12" type="noConversion"/>
  </si>
  <si>
    <t>苏州东跃精密电子有限公司200KWp屋顶分布式光伏发电项目</t>
    <phoneticPr fontId="12" type="noConversion"/>
  </si>
  <si>
    <t>常熟市新材料产业园生态湿地处理中心80KW分布式光伏发电项目</t>
    <phoneticPr fontId="12" type="noConversion"/>
  </si>
  <si>
    <t>张家港博佑光电科技有限公司40KW分布式光伏发电项目</t>
    <phoneticPr fontId="12" type="noConversion"/>
  </si>
  <si>
    <t>东方宏海新能源科技发展有限公司50KW太阳能光热发电示范项目</t>
    <phoneticPr fontId="12" type="noConversion"/>
  </si>
  <si>
    <t>丰田合成（张家港）塑料制品有限公司1.778MW分布式光伏发电项目</t>
    <phoneticPr fontId="12" type="noConversion"/>
  </si>
  <si>
    <t>昆山同心表面科技有限公司1.868MW分布式光伏发电项目</t>
    <phoneticPr fontId="12" type="noConversion"/>
  </si>
  <si>
    <t>苏州双冠商业发展有限公司10.4KWp屋顶分布式光伏发电项目</t>
    <phoneticPr fontId="12" type="noConversion"/>
  </si>
  <si>
    <t>昆山鑫鑫昭和工业制造有限公司屋顶60KW分布式光伏发电项目</t>
    <phoneticPr fontId="12" type="noConversion"/>
  </si>
  <si>
    <t>苏州协通光伏科技有限公司50KW屋顶分布式光伏发电项目</t>
    <phoneticPr fontId="12" type="noConversion"/>
  </si>
  <si>
    <t>科沃斯机器人(苏州)有限公司920KW屋顶分布式光伏发电项目</t>
    <phoneticPr fontId="12" type="noConversion"/>
  </si>
  <si>
    <t>江阴顾山红豆村建筑光伏一体化分布式光伏发电示范项目</t>
    <phoneticPr fontId="12" type="noConversion"/>
  </si>
  <si>
    <t>中启能能源科技发展无锡有限公司50KW水平单轴自适应跟踪分布式光伏发电项目</t>
    <phoneticPr fontId="12" type="noConversion"/>
  </si>
  <si>
    <t>中启能能源科技发展无锡有限公司滨湖区胡埭0.19兆瓦分布式光伏发电项目</t>
    <phoneticPr fontId="12" type="noConversion"/>
  </si>
  <si>
    <t>中航建投能源科技江苏有限公司无锡滨湖胡埭工业园0.65兆瓦分布式光伏发电项目</t>
    <phoneticPr fontId="12" type="noConversion"/>
  </si>
  <si>
    <t>中航建投能源科技江苏有限公司无锡滨湖0.065兆瓦分布式光伏发电项目</t>
    <phoneticPr fontId="12" type="noConversion"/>
  </si>
  <si>
    <t>无锡市蠡能电力器材科技有限公司蠡园经济开发区胡埭工业园0.1兆瓦分布式光伏发电项目</t>
    <phoneticPr fontId="12" type="noConversion"/>
  </si>
  <si>
    <t>常新江阴5MW屋顶分布式光伏发电项目</t>
    <phoneticPr fontId="12" type="noConversion"/>
  </si>
  <si>
    <t>江苏方程电力科技有限公司分布式光伏发电/储能接入控制项目</t>
    <phoneticPr fontId="12" type="noConversion"/>
  </si>
  <si>
    <t>江苏无锡高新区50MW分布式光伏发电应用示范区项目</t>
    <phoneticPr fontId="12" type="noConversion"/>
  </si>
  <si>
    <t>无锡宜家家居零售有限公司锡山经济技术开发区无锡宜家卖场0.365兆瓦分布式光伏发电项目</t>
    <phoneticPr fontId="12" type="noConversion"/>
  </si>
  <si>
    <t>无锡华塑机械科技有限公司锡山区德邻工业园0.86兆瓦分布式光伏发电项目</t>
    <phoneticPr fontId="12" type="noConversion"/>
  </si>
  <si>
    <t>江苏安科瑞电器制造有限公司江阴南闸街道0.1兆瓦分布式光伏发电项目</t>
    <phoneticPr fontId="12" type="noConversion"/>
  </si>
  <si>
    <t>江苏鼎飞铝业科技有限公司江阴华士0.4兆瓦分布式光伏发电项目</t>
    <phoneticPr fontId="12" type="noConversion"/>
  </si>
  <si>
    <t>江苏顺风光电电力有限公司滨湖区马山0.09兆瓦分布式光伏发电项目</t>
    <phoneticPr fontId="12" type="noConversion"/>
  </si>
  <si>
    <t>江苏鼎阳电力投资有限公司江阴倪家巷9.85兆瓦分布式光伏发电项目</t>
    <phoneticPr fontId="12" type="noConversion"/>
  </si>
  <si>
    <t>江苏鼎阳电力投资有限公司江阴中南重工6.2兆瓦分布式光伏发电项目</t>
    <phoneticPr fontId="12" type="noConversion"/>
  </si>
  <si>
    <t>中航建投能源科技江苏有限公司无锡新区创明传动0.8兆瓦分布式光伏发电项目</t>
    <phoneticPr fontId="12" type="noConversion"/>
  </si>
  <si>
    <t>江苏方程新能源科技有限公司江阴凯博钢绳1.5兆瓦分布式光伏发电项目</t>
    <phoneticPr fontId="12" type="noConversion"/>
  </si>
  <si>
    <t>江苏润达光伏科技有限公司润达光伏20KW分布式光伏并网系统项目</t>
    <phoneticPr fontId="12" type="noConversion"/>
  </si>
  <si>
    <t>江阴博润新能源科技有限公司江阴峭岐0.04兆瓦分布式光伏发电项目</t>
    <phoneticPr fontId="12" type="noConversion"/>
  </si>
  <si>
    <t>江阴市京澄玻璃有限公司江阴顾山0.3兆瓦分布式光伏发电项目</t>
    <phoneticPr fontId="12" type="noConversion"/>
  </si>
  <si>
    <t>江阴市周庄镇万事兴集团工业厂房屋顶分布式光伏发电项目</t>
    <phoneticPr fontId="12" type="noConversion"/>
  </si>
  <si>
    <t>无锡鼎顺新能源科技有限公司新区森义化学0.8兆瓦分布式光伏发电项目</t>
    <phoneticPr fontId="12" type="noConversion"/>
  </si>
  <si>
    <t>无锡国联环保能源集团有限公司惠山区高佳太阳能4.61兆瓦分布式光伏发电项目</t>
    <phoneticPr fontId="12" type="noConversion"/>
  </si>
  <si>
    <t>无锡尚品太阳能电力科技有限公司惠山区前洲街道0.769兆瓦分布式光伏发电项目</t>
    <phoneticPr fontId="12" type="noConversion"/>
  </si>
  <si>
    <t>中设无锡机械设备工程有限公司锡山区开普机械1.4兆瓦分布式光伏发电项目</t>
    <phoneticPr fontId="12" type="noConversion"/>
  </si>
  <si>
    <t>中设无锡机械设备工程有限公司惠山区玉龙钢管3.19兆瓦分布式光伏发电项目</t>
    <phoneticPr fontId="12" type="noConversion"/>
  </si>
  <si>
    <t>中设国联无锡新能源发展有限公司无锡大学科技园0.51兆瓦分布式光伏发电项目</t>
    <phoneticPr fontId="12" type="noConversion"/>
  </si>
  <si>
    <t>中设国联无锡新能源发展有限公司无锡微纳园0.53兆瓦屋顶分布式光伏发电项目</t>
    <phoneticPr fontId="12" type="noConversion"/>
  </si>
  <si>
    <t>中设国联无锡新能源发展有限公司隆基硅材料1.04兆瓦分布式光伏发电项目</t>
    <phoneticPr fontId="12" type="noConversion"/>
  </si>
  <si>
    <t>韩华新能源发电(无锡)有限公司新区久保田建机2.4兆瓦分布式光伏发电项目</t>
    <phoneticPr fontId="12" type="noConversion"/>
  </si>
  <si>
    <t>江阴市中大电力有限公司江阴鼎龙科技2.5兆瓦分布式光伏发电项目</t>
    <phoneticPr fontId="12" type="noConversion"/>
  </si>
  <si>
    <t>江阴市中大电力有限公司江阴常盛化纤3兆瓦分布式光伏发电项目</t>
    <phoneticPr fontId="12" type="noConversion"/>
  </si>
  <si>
    <t>江阴市中大电力有限公司江阴峭岐医院0.3兆瓦分布式光伏发电项目</t>
    <phoneticPr fontId="12" type="noConversion"/>
  </si>
  <si>
    <t>江苏鼎飞铝业科技有限公司江阴高峰纺织0.6兆瓦分布式光伏发电项目</t>
    <phoneticPr fontId="12" type="noConversion"/>
  </si>
  <si>
    <t>江苏海澜新能源电力有限公司江阴海澜集团5兆瓦分布式光伏发电项目</t>
    <phoneticPr fontId="12" type="noConversion"/>
  </si>
  <si>
    <t>江苏海澜新能源电力有限公司江阴高隆服装有限公司屋顶0.17MW分布式光伏发电项目</t>
    <phoneticPr fontId="12" type="noConversion"/>
  </si>
  <si>
    <t>江苏雅迪科技发展有限公司雅迪屋顶2.5MW分布式光伏发电项目</t>
    <phoneticPr fontId="12" type="noConversion"/>
  </si>
  <si>
    <t>江苏红日光伏农业有限公司锡山区红豆集团红豆杉大棚0.39MW分布式光伏发电项目</t>
    <phoneticPr fontId="12" type="noConversion"/>
  </si>
  <si>
    <t>江阴信邦电子有限公司0.2兆瓦分布式光伏发电项目</t>
    <phoneticPr fontId="12" type="noConversion"/>
  </si>
  <si>
    <t>无锡华电华惠新能源有限公司397.8KW屋顶分布式发电项目</t>
    <phoneticPr fontId="12" type="noConversion"/>
  </si>
  <si>
    <t>无锡华电华惠新能源有限公司307KW屋顶分布式发电项目</t>
    <phoneticPr fontId="12" type="noConversion"/>
  </si>
  <si>
    <t>无锡华电华惠新能源有限公司475KW屋顶分布式光伏发电项目</t>
    <phoneticPr fontId="12" type="noConversion"/>
  </si>
  <si>
    <t>无锡嘉瑞光伏有限公司2.5MW分布式光伏发电项目</t>
    <phoneticPr fontId="12" type="noConversion"/>
  </si>
  <si>
    <t>无锡隆旺新能源有限公司无锡新区圣汉斯0.3兆瓦分布式光伏发电项目</t>
    <phoneticPr fontId="12" type="noConversion"/>
  </si>
  <si>
    <t>江苏红日新能源有限公司锡山区红豆集团1.95兆瓦分布式光伏发电项目</t>
    <phoneticPr fontId="12" type="noConversion"/>
  </si>
  <si>
    <t>无锡市天山铸造材料有限公司新区天山铸造0.27兆瓦分布式光伏发电项目</t>
    <phoneticPr fontId="12" type="noConversion"/>
  </si>
  <si>
    <t>无锡裕德电缆科技有限公司宜兴裕德电缆1.92兆瓦分布式光伏发电项目</t>
    <phoneticPr fontId="12" type="noConversion"/>
  </si>
  <si>
    <t>宜兴金达坂新能源有限公司宜兴华纳环保0.1兆瓦分布式光伏发电项目</t>
    <phoneticPr fontId="12" type="noConversion"/>
  </si>
  <si>
    <t>江阴市泽华铝业科技有限公司江阴泽华0.6兆瓦分布式光伏发电项目</t>
    <phoneticPr fontId="12" type="noConversion"/>
  </si>
  <si>
    <t>无锡市奥曼特科技有限公司无锡新区奥曼特0.12兆瓦分布式光伏发电项目</t>
    <phoneticPr fontId="12" type="noConversion"/>
  </si>
  <si>
    <t>无锡建能光伏发电有限公司无锡市惠山经济开发区上海汽车商用车有限公司无锡分公司2.255兆瓦分布式光伏发电项目</t>
    <phoneticPr fontId="12" type="noConversion"/>
  </si>
  <si>
    <t>无锡正海节能科技有限公司滨湖蠡湖商务园0.014兆瓦分布式光伏发电项目</t>
    <phoneticPr fontId="12" type="noConversion"/>
  </si>
  <si>
    <t>江苏鼎阳绿能电力股份有限公司江苏余润投资集团有限公司屋顶6MW分布式光伏发电项目</t>
    <phoneticPr fontId="12" type="noConversion"/>
  </si>
  <si>
    <t>江阴天安数码城置业有限公司江阴天安数码城0.04兆瓦分布式光伏发电项目</t>
    <phoneticPr fontId="12" type="noConversion"/>
  </si>
  <si>
    <t>江阴瑞光微欣电力有限公司江阴兴澄特种钢铁有限公司7MWp分布式光伏发电项目</t>
    <phoneticPr fontId="12" type="noConversion"/>
  </si>
  <si>
    <t>江苏雪豹日化有限公司江阴市峭岐镇朝阳路迎宾大道北厂区办公大楼旁27.3KW分布式光伏车棚电站项目</t>
    <phoneticPr fontId="12" type="noConversion"/>
  </si>
  <si>
    <t>江苏雪豹日化有限公司雪豹日化北厂区45.9KW分布式光伏车棚电站项目</t>
    <phoneticPr fontId="12" type="noConversion"/>
  </si>
  <si>
    <t>无锡华电华惠新能源有限公司200KW屋顶分布式光伏发电项目</t>
    <phoneticPr fontId="12" type="noConversion"/>
  </si>
  <si>
    <t>敦南微电子(无锡)有限公司新区敦南0.375兆瓦屋顶分布式光伏发电项目</t>
    <phoneticPr fontId="12" type="noConversion"/>
  </si>
  <si>
    <t>无锡市金华屹圆科技有限公司南湖中路28-36号180.03KW分布式光伏发电项目</t>
    <phoneticPr fontId="12" type="noConversion"/>
  </si>
  <si>
    <t>江苏鼎阳绿能电力股份有限公司江苏倪家巷集团精毛纺织厂屋顶4MW分布式光伏项目</t>
    <phoneticPr fontId="12" type="noConversion"/>
  </si>
  <si>
    <t>无锡恒名扬机械科技有限公司张泾压力容器80KWp分布式光伏发电项目</t>
    <phoneticPr fontId="12" type="noConversion"/>
  </si>
  <si>
    <t>江苏亚玛顿电力投资有限公司建设常州亚玛顿股份有限公司屋顶5.003兆瓦分布式光伏发电项目</t>
    <phoneticPr fontId="12" type="noConversion"/>
  </si>
  <si>
    <t>常州有则科技有限公司建设本公司屋顶0.68兆瓦分布式光伏发电项目</t>
    <phoneticPr fontId="12" type="noConversion"/>
  </si>
  <si>
    <t>溧阳康达威实业有限公司建设本公司屋顶0.3兆瓦分布式光伏发电项目</t>
    <phoneticPr fontId="12" type="noConversion"/>
  </si>
  <si>
    <t>江苏名鼎房地产开发有限公司建设本公司茅山温泉会所0.0434兆瓦分布式光伏发电项目</t>
    <phoneticPr fontId="12" type="noConversion"/>
  </si>
  <si>
    <t>江苏格林保尔光伏有限公司建设本公司屋顶1.072兆瓦分布式光伏发电项目</t>
    <phoneticPr fontId="12" type="noConversion"/>
  </si>
  <si>
    <t>江苏维尔利环保科技股份有限公司建设本公司屋顶0.30294兆瓦分布式光伏发电项目</t>
    <phoneticPr fontId="12" type="noConversion"/>
  </si>
  <si>
    <t>金坛天合光伏发电有限公司建设凡登（常州）新型金属材料技术有限公司屋顶4.353兆瓦分布式光伏发电项目</t>
    <phoneticPr fontId="12" type="noConversion"/>
  </si>
  <si>
    <t>溧阳市常能新能源有限公司技术建设江苏国强镀锌屋顶5兆瓦分布式光伏发电项目</t>
    <phoneticPr fontId="12" type="noConversion"/>
  </si>
  <si>
    <t>泰明光伏(金坛)有限公司建设本公司屋顶1.012兆瓦分布式光伏发电项目</t>
    <phoneticPr fontId="12" type="noConversion"/>
  </si>
  <si>
    <t>溧阳市明宇光伏发展有限公司建设溧阳市濑江防火门有限公司屋顶0.335兆瓦分布式光伏发电项目</t>
    <phoneticPr fontId="12" type="noConversion"/>
  </si>
  <si>
    <t>常州海阳绿科新能源技术有限公司建设本公司屋顶0.05兆瓦分布式光伏发电项目</t>
    <phoneticPr fontId="12" type="noConversion"/>
  </si>
  <si>
    <t>江苏天合太阳能电力开发有限公司建设常州普利司通自行车有限公司屋顶3兆瓦分布式光伏发电项目</t>
    <phoneticPr fontId="12" type="noConversion"/>
  </si>
  <si>
    <t>常州回天新材料有限公司建设本公司屋顶1.076兆瓦分布式光伏发电项目</t>
    <phoneticPr fontId="12" type="noConversion"/>
  </si>
  <si>
    <t>常州兆晶光能有限公司建设本公司屋顶0.801兆瓦分布式光伏发电项目</t>
    <phoneticPr fontId="12" type="noConversion"/>
  </si>
  <si>
    <t>江苏格林保尔光伏有限公司利用常州福马电器有限公司屋顶建设0.275兆瓦分布式光伏发电项目</t>
    <phoneticPr fontId="12" type="noConversion"/>
  </si>
  <si>
    <t>江苏正辉太阳能电力有限公司建设常州奥特百叶窗有限公司屋顶0.14兆瓦分布式光伏发电项目</t>
    <phoneticPr fontId="12" type="noConversion"/>
  </si>
  <si>
    <t>常州捷佳创精密机械有限公司建设本公司屋顶0.3兆瓦分布式光伏发电项目</t>
    <phoneticPr fontId="12" type="noConversion"/>
  </si>
  <si>
    <t>溧阳市戴埠高山岗饭店建设屋顶0.01兆瓦分布式光伏发电项目</t>
    <phoneticPr fontId="12" type="noConversion"/>
  </si>
  <si>
    <t>江苏武进绿色建筑产业投资有限公司建设常州武进曲棍球训练基地屋顶0.234兆瓦分布式光伏发电项目</t>
    <phoneticPr fontId="12" type="noConversion"/>
  </si>
  <si>
    <t>江苏正辉太阳能电力有限公司建设常州天拓重工机械厂屋顶0.273兆瓦分布式光伏发电项目</t>
    <phoneticPr fontId="12" type="noConversion"/>
  </si>
  <si>
    <t>常州市陶冶纺织辅料有限公司建设0.028兆瓦分布式光伏发电项目</t>
    <phoneticPr fontId="12" type="noConversion"/>
  </si>
  <si>
    <t>常州豪乐金业机械有限公司建设本公司屋顶0.8兆瓦分布式光伏发电项目</t>
    <phoneticPr fontId="12" type="noConversion"/>
  </si>
  <si>
    <t>江苏捷佳大件起重运输有限公司建设本公司屋顶0.23兆瓦分布式光伏发电项目</t>
    <phoneticPr fontId="12" type="noConversion"/>
  </si>
  <si>
    <t>江苏正辉太阳能电力有限公司建设常州凯浩达纺织印染有限公司屋顶0.24兆瓦分布式光伏发电项目</t>
    <phoneticPr fontId="12" type="noConversion"/>
  </si>
  <si>
    <t>常州亿晶光电科技有限公司建设本公司屋顶5.8兆瓦分布式光伏发电项目</t>
    <phoneticPr fontId="12" type="noConversion"/>
  </si>
  <si>
    <t>江苏正辉太阳能电力有限公司建设常州红梅乳业屋顶0.147兆瓦分布式光伏发电项目</t>
    <phoneticPr fontId="12" type="noConversion"/>
  </si>
  <si>
    <t>江苏昆瑞新能源有限公司镇江新区金东纸业（江苏）股份有限公司厂房屋顶一期20MWp分布式光伏发电项目</t>
    <phoneticPr fontId="12" type="noConversion"/>
  </si>
  <si>
    <t>镇江永泰汽车配件制造有限公司160KWp分布式光伏发电项目</t>
    <phoneticPr fontId="12" type="noConversion"/>
  </si>
  <si>
    <t>镇江港能电力有限公司镇江新区江苏天诺新材料科技股份有限公司建筑屋顶1MWp分布式光伏发电项目</t>
    <phoneticPr fontId="12" type="noConversion"/>
  </si>
  <si>
    <t>恒顺集团4.5MW分布式光伏发电</t>
    <phoneticPr fontId="12" type="noConversion"/>
  </si>
  <si>
    <t>镇江国控能源发展有限公司京口区江苏索普（集团）有限公司一期290KWp分布式光伏发电项目</t>
    <phoneticPr fontId="12" type="noConversion"/>
  </si>
  <si>
    <t>中建材(镇江)光电应用技术研究院有限公司利用屋顶建设1.15MW光伏电站项目</t>
    <phoneticPr fontId="12" type="noConversion"/>
  </si>
  <si>
    <t>中节能太阳能科技(镇江)有限公司利用建筑屋顶建设3008KW光伏电站项目</t>
    <phoneticPr fontId="12" type="noConversion"/>
  </si>
  <si>
    <t>丹阳市家宇塑料制品厂厂房屋顶30KWp分布式光伏发电项目</t>
    <phoneticPr fontId="12" type="noConversion"/>
  </si>
  <si>
    <t>镇江港大电力能源有限公司丹阳市丹北镇江苏唐音光电有限公司厂房屋顶100KWp自发自用分布式光伏发电项目</t>
    <phoneticPr fontId="12" type="noConversion"/>
  </si>
  <si>
    <t>镇江港大电力能源有限公司丹阳市丹北镇天山五金制品厂厂房屋顶100KWp自发自用分布式光伏发电项目</t>
    <phoneticPr fontId="12" type="noConversion"/>
  </si>
  <si>
    <t>江苏东昇光伏科技有限公司句容光轩光电科技有限公司厂房屋顶5MWp分布式光伏发电项目</t>
    <phoneticPr fontId="12" type="noConversion"/>
  </si>
  <si>
    <t>句容华茂工艺品有限公司厂房屋顶40kWp分布式光伏发电项目</t>
    <phoneticPr fontId="12" type="noConversion"/>
  </si>
  <si>
    <t>大全集团有限公司扬中大全科技园厂房屋顶3MWp分布式光伏发电项目</t>
    <phoneticPr fontId="12" type="noConversion"/>
  </si>
  <si>
    <t>江苏大航微电网科技有限公司200KW光伏电站项目</t>
    <phoneticPr fontId="12" type="noConversion"/>
  </si>
  <si>
    <t>江苏大航微电网科技有限公司扬中市机关事务服务中心屋顶900KWp光伏电站项目</t>
    <phoneticPr fontId="12" type="noConversion"/>
  </si>
  <si>
    <t>江苏大航微电网科技有限公司八桥镇政府屋顶110KWp光伏电站项目</t>
    <phoneticPr fontId="12" type="noConversion"/>
  </si>
  <si>
    <t>江苏大航微电网科技有限公司扬中市市场监督管理局八桥分局屋顶20KWp光伏电站项目</t>
    <phoneticPr fontId="12" type="noConversion"/>
  </si>
  <si>
    <t>江苏大航微电网科技有限公司扬中市公安局新坝派出所屋顶40KWp光伏发电项目</t>
    <phoneticPr fontId="12" type="noConversion"/>
  </si>
  <si>
    <t>江苏大航微电网科技有限公司江苏飞跃橡胶有限公司屋顶600KWp光伏发电项目</t>
    <phoneticPr fontId="12" type="noConversion"/>
  </si>
  <si>
    <t>江苏大航微电网科技有限公司扬中市卫生和计划生育委员会屋顶150KWp光伏发电项目</t>
    <phoneticPr fontId="12" type="noConversion"/>
  </si>
  <si>
    <t>江苏大航微电网科技有限公司江苏省扬中高级中学屋顶300KWp光伏发电项目</t>
    <phoneticPr fontId="12" type="noConversion"/>
  </si>
  <si>
    <t>江苏大力城电气有限公司扬中市厂房屋顶20KWp分布式光伏发电项目</t>
    <phoneticPr fontId="12" type="noConversion"/>
  </si>
  <si>
    <t>江苏省渔业技术推广中心屋顶48KWp光伏发电项目</t>
    <phoneticPr fontId="12" type="noConversion"/>
  </si>
  <si>
    <t>扬中市江苏天辰新材料有限公司厂房屋顶72KWp分布式光伏发电项目</t>
    <phoneticPr fontId="12" type="noConversion"/>
  </si>
  <si>
    <t>扬中市江苏通灵电器股份有限公司厂房屋顶二期400KWp分布式光伏发电项目</t>
    <phoneticPr fontId="12" type="noConversion"/>
  </si>
  <si>
    <t>江苏兆伏新能源有限公司屋顶分布式光伏电站示范建设项目</t>
    <phoneticPr fontId="12" type="noConversion"/>
  </si>
  <si>
    <t>向荣集团有限公司屋顶300KWp光伏电站项目</t>
    <phoneticPr fontId="12" type="noConversion"/>
  </si>
  <si>
    <t>扬中市宏图磨具有限公司屋顶50KWp光伏电站项目</t>
    <phoneticPr fontId="12" type="noConversion"/>
  </si>
  <si>
    <t>扬中圣耀光伏发电有限公司西来桥镇镇政府屋顶130KWp光伏电站项目</t>
    <phoneticPr fontId="12" type="noConversion"/>
  </si>
  <si>
    <t>镇江丰源新能源科技有限公司厂房屋顶1MWp分布式光伏发电项目</t>
    <phoneticPr fontId="12" type="noConversion"/>
  </si>
  <si>
    <t>镇江佳讯光伏科技有限公司100KWp分布式光伏发电项目</t>
    <phoneticPr fontId="12" type="noConversion"/>
  </si>
  <si>
    <t>镇江力凡福尔光伏有限公司新民社区200KW光伏电站项目</t>
    <phoneticPr fontId="12" type="noConversion"/>
  </si>
  <si>
    <t>镇江荣顺新能源有限公司扬中市镇江荣德新能源科技有限公司厂房屋顶5MWp分布式光伏发电项目</t>
    <phoneticPr fontId="12" type="noConversion"/>
  </si>
  <si>
    <t>扬州惠远太阳能有限公司5MWp分布式光伏发电项目</t>
    <phoneticPr fontId="12" type="noConversion"/>
  </si>
  <si>
    <t>泰兴市嘉森文昌楼32KW屋顶光伏发电项目</t>
    <phoneticPr fontId="12" type="noConversion"/>
  </si>
  <si>
    <t>泰兴市华诚机电制造有限公司100KW屋顶太阳能光伏发电项目</t>
    <phoneticPr fontId="12" type="noConversion"/>
  </si>
  <si>
    <t>华电泰州医药城新能源有限公司5MW屋顶光伏发电项目</t>
    <phoneticPr fontId="12" type="noConversion"/>
  </si>
  <si>
    <t>泰兴市振泰搪瓷设备厂屋顶20KW分布式光伏发电项目</t>
    <phoneticPr fontId="12" type="noConversion"/>
  </si>
  <si>
    <t>泰兴市红旗制衣有限责任公司分布式光伏电站</t>
    <phoneticPr fontId="12" type="noConversion"/>
  </si>
  <si>
    <t>靖江泰能新扬子造船10兆瓦分布式光伏发电（一期5兆瓦）项目</t>
    <phoneticPr fontId="12" type="noConversion"/>
  </si>
  <si>
    <t>靖江泰能新扬子造船10兆瓦分布式光伏发电（二期5兆瓦）项目</t>
    <phoneticPr fontId="12" type="noConversion"/>
  </si>
  <si>
    <t>泰兴市海胜通讯器材有限公司29KW分布式电站</t>
    <phoneticPr fontId="12" type="noConversion"/>
  </si>
  <si>
    <t>江苏泰州海陵工业园区B座1.2MW分布式光伏项目</t>
    <phoneticPr fontId="12" type="noConversion"/>
  </si>
  <si>
    <t>泰兴市欧标包装材料厂44.88KW分布式光伏屋顶发电项目</t>
    <phoneticPr fontId="12" type="noConversion"/>
  </si>
  <si>
    <t>江苏睿济鼎洲科技工程有限公司52.02KW分布式电站</t>
    <phoneticPr fontId="12" type="noConversion"/>
  </si>
  <si>
    <t>靖江杭泰正泰-江苏华菱12MW分布式光伏发电项目</t>
    <phoneticPr fontId="12" type="noConversion"/>
  </si>
  <si>
    <t>南通三江光电科技有限公司新建5KW光伏发电项目</t>
    <phoneticPr fontId="12" type="noConversion"/>
  </si>
  <si>
    <t>南通中南新区中央商务区230KW屋顶分布式光伏项目</t>
    <phoneticPr fontId="12" type="noConversion"/>
  </si>
  <si>
    <t>中天光伏技术有限公司1.3MWp屋顶太阳能光伏发电项目</t>
    <phoneticPr fontId="12" type="noConversion"/>
  </si>
  <si>
    <t>中天光伏技术有限公司2.8MWp屋顶太阳能光伏发电项目</t>
    <phoneticPr fontId="12" type="noConversion"/>
  </si>
  <si>
    <t>沃太能源南通有限公司屋顶2.88KWp分布式光伏发电项目</t>
    <phoneticPr fontId="12" type="noConversion"/>
  </si>
  <si>
    <t>恩力能源科技（南通）有限公司10KW屋顶分布式光储项目</t>
    <phoneticPr fontId="12" type="noConversion"/>
  </si>
  <si>
    <t>南通市天源安全设备有限公司40KW屋顶光伏发电项目</t>
    <phoneticPr fontId="12" type="noConversion"/>
  </si>
  <si>
    <t>上海硕山新能源科技有限公司4.7KW分布式光伏并网发电系统</t>
    <phoneticPr fontId="12" type="noConversion"/>
  </si>
  <si>
    <t>中天光伏技术有限公司南通经济技术开发区国家级分布式光伏发电示范区一期35MWp屋顶太阳能光伏发电项目</t>
    <phoneticPr fontId="12" type="noConversion"/>
  </si>
  <si>
    <t>中天科技光纤有限公司84.6KWp分布式光伏发电项目</t>
    <phoneticPr fontId="12" type="noConversion"/>
  </si>
  <si>
    <t>江苏佳铝实业股份有限公司2MWp屋顶光伏发电项目</t>
    <phoneticPr fontId="12" type="noConversion"/>
  </si>
  <si>
    <t>江苏华电华林新能源有限公司华电南通滨海园区(东安科技园）3MWp屋顶光伏发电项目</t>
    <phoneticPr fontId="12" type="noConversion"/>
  </si>
  <si>
    <t>南通富通城市建设有限公司87KW分布式光伏发电项目</t>
    <phoneticPr fontId="12" type="noConversion"/>
  </si>
  <si>
    <t>南通市华乐新能源新建南通崇川区农副产品物流有限公司1MWp分布式光伏发电项目</t>
    <phoneticPr fontId="12" type="noConversion"/>
  </si>
  <si>
    <t>南通市华乐新能源新建南通中心村实业有限公司1MWp分布式光伏发电项目</t>
    <phoneticPr fontId="12" type="noConversion"/>
  </si>
  <si>
    <t>江苏中天科技股份有限公司分布式光伏发电项目（102KW）</t>
    <phoneticPr fontId="12" type="noConversion"/>
  </si>
  <si>
    <t>南通海德新能源有限公司鹰球2.5MW屋顶太阳能光伏发电项目</t>
    <phoneticPr fontId="12" type="noConversion"/>
  </si>
  <si>
    <t>南通海德新能源有限公司亚太11MW屋顶太阳能光伏发电项目</t>
    <phoneticPr fontId="12" type="noConversion"/>
  </si>
  <si>
    <t>南通海德新能源有限公司亚纶4MW屋顶太阳能光伏发电项目</t>
    <phoneticPr fontId="12" type="noConversion"/>
  </si>
  <si>
    <t>如皋市林洋新能源电力有限公司新建2MW分布式光伏发电项目</t>
    <phoneticPr fontId="12" type="noConversion"/>
  </si>
  <si>
    <t>中天光伏技术有限公司13.98MWp屋顶太阳能光伏发电项目</t>
    <phoneticPr fontId="12" type="noConversion"/>
  </si>
  <si>
    <t>启东市华虹新能源电力有限公司11.15MWp分布式发电</t>
    <phoneticPr fontId="12" type="noConversion"/>
  </si>
  <si>
    <t>江苏磐石新能源开发有限公司中南滨海园区(南通)NPC1.034MW屋顶光伏并网发电项目</t>
    <phoneticPr fontId="12" type="noConversion"/>
  </si>
  <si>
    <t>江苏中南新材料有限公司300KW分布式光伏发电项目</t>
    <phoneticPr fontId="12" type="noConversion"/>
  </si>
  <si>
    <t>南通三鑫电子科技股份有限公司312KW屋顶分布式光伏发电项目</t>
    <phoneticPr fontId="12" type="noConversion"/>
  </si>
  <si>
    <t>江苏中洋酒店有限公司江苏中洲置业有限公司0.11MWp屋顶太阳能光伏发电项目</t>
    <phoneticPr fontId="12" type="noConversion"/>
  </si>
  <si>
    <t>江苏东洲节能设备有限公司1MW屋顶光伏发电项目</t>
    <phoneticPr fontId="12" type="noConversion"/>
  </si>
  <si>
    <t>南通钧正实业有限公司新建30KWp分布式光伏发电项目</t>
    <phoneticPr fontId="12" type="noConversion"/>
  </si>
  <si>
    <t>南通泰科电力设备科技有限公司160KWp分布式光伏发电项目</t>
    <phoneticPr fontId="12" type="noConversion"/>
  </si>
  <si>
    <t>宜家环保木业制造4.5MWp分布式光伏发电项目</t>
    <phoneticPr fontId="12" type="noConversion"/>
  </si>
  <si>
    <t>南通都邦丝绸炼染有限公司500KW屋顶太阳能光伏发电项目</t>
    <phoneticPr fontId="12" type="noConversion"/>
  </si>
  <si>
    <t>马塘镇源泉纯净水厂30KW分布式光伏发电项目</t>
    <phoneticPr fontId="12" type="noConversion"/>
  </si>
  <si>
    <t>江苏宇威新能源有限公司海门分公司200KW屋顶分布式光伏发电新建项目</t>
    <phoneticPr fontId="12" type="noConversion"/>
  </si>
  <si>
    <t>如东利得机械有限公司10KW分布式光伏发电项目</t>
    <phoneticPr fontId="12" type="noConversion"/>
  </si>
  <si>
    <t>南通海峰家居用品有限公司100KWp屋顶分布式光伏发电项目</t>
    <phoneticPr fontId="12" type="noConversion"/>
  </si>
  <si>
    <t>南通神农生态农业科技有限公司28KW分布式光伏发电项目</t>
    <phoneticPr fontId="12" type="noConversion"/>
  </si>
  <si>
    <t>江苏磐石新能源开发有限公司120KW屋顶分布式光伏发电新建项目</t>
    <phoneticPr fontId="12" type="noConversion"/>
  </si>
  <si>
    <t>江苏磐石新能源开发有限公司100KW屋顶分布式光伏发电新建项目</t>
    <phoneticPr fontId="12" type="noConversion"/>
  </si>
  <si>
    <t>江苏大生集团有限公司1.5MWp屋顶分布式光伏发电项目</t>
    <phoneticPr fontId="12" type="noConversion"/>
  </si>
  <si>
    <t>中天光伏技术有限公司10MWp方式光伏发电项目</t>
    <phoneticPr fontId="12" type="noConversion"/>
  </si>
  <si>
    <t>南通继来光伏设备有限公司二甲镇余西居民钱美英屋顶光伏发电12KW项目）</t>
    <phoneticPr fontId="12" type="noConversion"/>
  </si>
  <si>
    <t>南通继来光伏设备有限公司袁灶小学食堂屋顶光伏发电50KW光伏发电项目）</t>
    <phoneticPr fontId="12" type="noConversion"/>
  </si>
  <si>
    <r>
      <rPr>
        <sz val="10"/>
        <color indexed="8"/>
        <rFont val="宋体"/>
        <family val="3"/>
        <charset val="134"/>
        <scheme val="minor"/>
      </rPr>
      <t>启东华泰陶瓷1.045MW分布式光伏</t>
    </r>
    <phoneticPr fontId="12" type="noConversion"/>
  </si>
  <si>
    <t>江苏海东光伏发电有限公司2MW光伏发电项目</t>
    <phoneticPr fontId="12" type="noConversion"/>
  </si>
  <si>
    <t>盐城市普光能源技术有限公司光电产业园屋顶100KW光伏发电项目</t>
    <phoneticPr fontId="12" type="noConversion"/>
  </si>
  <si>
    <t>盐城阿特斯协鑫阳光电力科技有限公司1.5MW分布式光伏发电项目</t>
    <phoneticPr fontId="12" type="noConversion"/>
  </si>
  <si>
    <t>东台市红花家兔养殖场200KW分布式光伏发电项目</t>
    <phoneticPr fontId="12" type="noConversion"/>
  </si>
  <si>
    <t>江苏君梦美床垫有限公司屋顶750KW分布式光伏发电项目</t>
    <phoneticPr fontId="12" type="noConversion"/>
  </si>
  <si>
    <t>盐城市龙桥置业有限公司沿海灯饰城4#、5#B楼屋顶分布式光伏发电项目</t>
    <phoneticPr fontId="12" type="noConversion"/>
  </si>
  <si>
    <t>江苏东台农村商业银行股份有限公司238KW分布式光伏发电项目</t>
    <phoneticPr fontId="12" type="noConversion"/>
  </si>
  <si>
    <t>江苏品之杰纺织实业有限公司875KW屋顶分布式光伏发电项目</t>
    <phoneticPr fontId="12" type="noConversion"/>
  </si>
  <si>
    <t>东台市随缘通用机械有限公司10KW屋顶分布式光伏发电项目</t>
    <phoneticPr fontId="12" type="noConversion"/>
  </si>
  <si>
    <t>江苏大纤纺织有限公司999.6KW屋顶分布式光伏发电项目</t>
    <phoneticPr fontId="12" type="noConversion"/>
  </si>
  <si>
    <t>江苏富腾纺织有限公司3MW屋顶分布式光伏发电项目</t>
    <phoneticPr fontId="12" type="noConversion"/>
  </si>
  <si>
    <t>盐城新世杰科技有限公司27.54KW屋顶分布式光伏发电项目</t>
    <phoneticPr fontId="12" type="noConversion"/>
  </si>
  <si>
    <t>江苏典博建筑装工程有限公司29.835KW屋顶分布式光伏发电项目</t>
    <phoneticPr fontId="12" type="noConversion"/>
  </si>
  <si>
    <t>东台市绿源牧业有限公司598.995KW屋顶分布式光伏发电项目</t>
    <phoneticPr fontId="12" type="noConversion"/>
  </si>
  <si>
    <t>阜宁利仁新能源有限公司英利陈集农牧业大棚5.8MW分布式光伏发电项目</t>
    <phoneticPr fontId="12" type="noConversion"/>
  </si>
  <si>
    <t>阜宁利仁新能源有限公司英利陈集农牧业大棚4.2MW分布式光伏发电项目</t>
    <phoneticPr fontId="12" type="noConversion"/>
  </si>
  <si>
    <t>江苏健雄新能源科技发展有限公司1.5MW屋面分布式光伏发电项目</t>
    <phoneticPr fontId="12" type="noConversion"/>
  </si>
  <si>
    <t>绿尚太阳能科技(淮安)有限公司7KWp分布式光伏发电项目</t>
    <phoneticPr fontId="12" type="noConversion"/>
  </si>
  <si>
    <t>淮安精阳光伏科技有限公司淮安市清河新区6MW分布式光伏发电项目</t>
    <phoneticPr fontId="12" type="noConversion"/>
  </si>
  <si>
    <t>淮安精石光伏科技有限公司淮安经济技术开发区0.2MWp分布式光伏发电项目</t>
    <phoneticPr fontId="12" type="noConversion"/>
  </si>
  <si>
    <t>洪泽精亚电力投资有限公司洪泽开发区10MWp分布式光伏发电项目</t>
    <phoneticPr fontId="12" type="noConversion"/>
  </si>
  <si>
    <t>淮安泽宇商贸有限公司35MWp分布式屋顶光伏发电项目</t>
    <phoneticPr fontId="12" type="noConversion"/>
  </si>
  <si>
    <t>洪泽合源光伏电力有限公司6MWp屋顶分布式光伏发电项目</t>
    <phoneticPr fontId="12" type="noConversion"/>
  </si>
  <si>
    <t>江苏淮阴华新纸品有限公司200kw屋顶分布式光伏发电项目</t>
    <phoneticPr fontId="12" type="noConversion"/>
  </si>
  <si>
    <t>江苏微优软件科技有限公司14.78KWP屋顶分布式光伏发电项目</t>
    <phoneticPr fontId="12" type="noConversion"/>
  </si>
  <si>
    <t>淮安经典塑业有限公司新建50千瓦分布式屋顶光伏发电站</t>
    <phoneticPr fontId="12" type="noConversion"/>
  </si>
  <si>
    <t>淮安铭泰电力科技有限公司淮安流均渔光互补5MW分布式光伏发电项目</t>
    <phoneticPr fontId="12" type="noConversion"/>
  </si>
  <si>
    <t>淮安金鑫光伏电力有限公司淮阴区五里镇5MWp农业大棚分布式光伏发电项目</t>
    <phoneticPr fontId="12" type="noConversion"/>
  </si>
  <si>
    <t>中电投涟水今世缘8.4MW分布式屋面光伏发电项目</t>
    <phoneticPr fontId="12" type="noConversion"/>
  </si>
  <si>
    <t>淮安融高光伏发电有限公司复兴镇（二期）5MW渔光互补分布式光伏发电项目</t>
    <phoneticPr fontId="12" type="noConversion"/>
  </si>
  <si>
    <t>江苏双星彩塑新材料股份有限公司5000kw太阳能分布式电站项目</t>
    <phoneticPr fontId="12" type="noConversion"/>
  </si>
  <si>
    <t>宿迁顺风光电发电有限公司3.7mw分布式光伏发电项目</t>
    <phoneticPr fontId="12" type="noConversion"/>
  </si>
  <si>
    <t>宿迁顺风光电发电有限公司1.1mw分布式光伏发电项目</t>
    <phoneticPr fontId="12" type="noConversion"/>
  </si>
  <si>
    <t>宿迁绿能电力有限公司分布式光伏电站建设项目</t>
    <phoneticPr fontId="12" type="noConversion"/>
  </si>
  <si>
    <t>东贝机电(江苏)有限公司分布式光伏电站建设项目</t>
    <phoneticPr fontId="12" type="noConversion"/>
  </si>
  <si>
    <t>宿迁天蓝光伏电力有限公司10mw分布式太阳能光伏电站项目</t>
    <phoneticPr fontId="12" type="noConversion"/>
  </si>
  <si>
    <t>江苏旭源科技有限公司4mw光伏电站项目</t>
    <phoneticPr fontId="12" type="noConversion"/>
  </si>
  <si>
    <t>江苏洁源光伏发电有限公司1.665MWp分布式光伏发电工程项目</t>
    <phoneticPr fontId="12" type="noConversion"/>
  </si>
  <si>
    <t>红星美凯龙徐州商城4.3MWp分布式光伏发电工程项目</t>
    <phoneticPr fontId="12" type="noConversion"/>
  </si>
  <si>
    <t>徐州统一企业有限公司3MWp分布式光伏发电工程项目</t>
    <phoneticPr fontId="12" type="noConversion"/>
  </si>
  <si>
    <t>徐州浩通新材料科技股份有限公司技术研发中心屋顶光伏并网发电项目</t>
    <phoneticPr fontId="12" type="noConversion"/>
  </si>
  <si>
    <t>徐州伟盟120KW分布式光伏发电并网项目</t>
    <phoneticPr fontId="12" type="noConversion"/>
  </si>
  <si>
    <t>徐州菲尼尔电气设备有限责任公司20KWp用户侧并网光伏电站项目</t>
    <phoneticPr fontId="12" type="noConversion"/>
  </si>
  <si>
    <t>徐工集团工程机械股份有限公司厂房屋面分布式光伏并网发电示范项目一期</t>
    <phoneticPr fontId="12" type="noConversion"/>
  </si>
  <si>
    <t>沛县公共交通发展有限公司120KW分布式光伏发电项目</t>
    <phoneticPr fontId="12" type="noConversion"/>
  </si>
  <si>
    <t>徐州紫庄蔬菜交易市场150KWp分布式光伏发电项目</t>
    <phoneticPr fontId="12" type="noConversion"/>
  </si>
  <si>
    <t>徐州公路运输集团有限责任公司240KW分布式光伏发电项目</t>
    <phoneticPr fontId="12" type="noConversion"/>
  </si>
  <si>
    <t>徐州市贾汪区祥云宾馆25KW分布式光伏发电项目</t>
    <phoneticPr fontId="12" type="noConversion"/>
  </si>
  <si>
    <t>徐州市云兴小学37.5KW光伏电站项目</t>
    <phoneticPr fontId="12" type="noConversion"/>
  </si>
  <si>
    <t xml:space="preserve">江苏星星家电科技有限公司6MWp分布式光伏发电工程 </t>
    <phoneticPr fontId="12" type="noConversion"/>
  </si>
  <si>
    <t>东海县青湖镇青南小区屋顶381.22KW光伏发电项目</t>
    <phoneticPr fontId="12" type="noConversion"/>
  </si>
  <si>
    <t>韩华新能源科技有限公司4.5MW光伏发电示范项目</t>
    <phoneticPr fontId="12" type="noConversion"/>
  </si>
  <si>
    <t>新海岸大厦90kw裙楼屋面分布式光伏并网发电项目</t>
    <phoneticPr fontId="12" type="noConversion"/>
  </si>
  <si>
    <t>连云港绿源电力工程有限公司新建44KW分布式屋顶光伏发电项目</t>
    <phoneticPr fontId="12" type="noConversion"/>
  </si>
  <si>
    <t>连云港中瑞电气有限公司分布式光伏发电项目</t>
    <phoneticPr fontId="12" type="noConversion"/>
  </si>
  <si>
    <t>江苏扬开电力设备股份有限公司3.5MWp分布式光伏发电项目</t>
    <phoneticPr fontId="12" type="noConversion"/>
  </si>
  <si>
    <t>兴化市戴南辉腾光伏发电有限公司4.2MWp分布式光伏发电项目</t>
    <phoneticPr fontId="12" type="noConversion"/>
  </si>
  <si>
    <t>中天光伏电力发展有限公司中天鹏飞5.98MW屋顶太阳能光伏发电项目</t>
    <phoneticPr fontId="12" type="noConversion"/>
  </si>
  <si>
    <t>靖江力诺新能源科技有限公司2MWp分布式光伏电站</t>
    <phoneticPr fontId="12" type="noConversion"/>
  </si>
  <si>
    <t>浙江贝盛新能源开发有限公司华祥高纤5MW分布式光伏项目</t>
    <phoneticPr fontId="12" type="noConversion"/>
  </si>
  <si>
    <t>湖州供电公司城西供电所分布式光伏项目</t>
    <phoneticPr fontId="12" type="noConversion"/>
  </si>
  <si>
    <t>安工集团13MW屋面晶科光伏发电示范项目</t>
    <phoneticPr fontId="12" type="noConversion"/>
  </si>
  <si>
    <t>海盐县零碳屋风光互补并网发电项目</t>
    <phoneticPr fontId="12" type="noConversion"/>
  </si>
  <si>
    <t>笕川128KW光伏助电项目</t>
    <phoneticPr fontId="12" type="noConversion"/>
  </si>
  <si>
    <t>宁波象山经济开发区光伏发电项目（昌和工业园）</t>
    <phoneticPr fontId="12" type="noConversion"/>
  </si>
  <si>
    <t>宁波象山经济开发区光伏发电项目（象山县二轻工业合作联社 宁波汇龙文具有限公司）</t>
    <phoneticPr fontId="12" type="noConversion"/>
  </si>
  <si>
    <t>宁波市鄞州区嵩江中路486、498、500、510号光伏并网发电项目</t>
    <phoneticPr fontId="12" type="noConversion"/>
  </si>
  <si>
    <t>宁波市鄞州区龙观乡李岙村经济合作社</t>
    <phoneticPr fontId="12" type="noConversion"/>
  </si>
  <si>
    <t>余姚市宁波百隆纺织有限公司分布式光伏发电工程</t>
    <phoneticPr fontId="12" type="noConversion"/>
  </si>
  <si>
    <t>宁升电力余姚市1MWp光伏农业大棚发电项目</t>
    <phoneticPr fontId="12" type="noConversion"/>
  </si>
  <si>
    <t>温州供电公司大楼副楼分布式光伏与绿色照明示范项目</t>
    <phoneticPr fontId="12" type="noConversion"/>
  </si>
  <si>
    <t>洞头县鹿西岛225kw分布式光伏发电项目</t>
    <phoneticPr fontId="12" type="noConversion"/>
  </si>
  <si>
    <t>瑞安市塘下镇陈岙村老年活动中心16KWp分布式光伏发电工程</t>
    <phoneticPr fontId="12" type="noConversion"/>
  </si>
  <si>
    <t>浙江华云清洁能源有限公司光伏项目</t>
    <phoneticPr fontId="12" type="noConversion"/>
  </si>
  <si>
    <t>浙江旭辉新能源有限公司嘉兴海宁尖山30.7MW屋顶分布式并网光伏发电工程</t>
    <phoneticPr fontId="1" type="noConversion"/>
  </si>
  <si>
    <t>马鞍山市同济集贸市场经营有限公司</t>
    <phoneticPr fontId="12" type="noConversion"/>
  </si>
  <si>
    <t>安徽富马高科技园区投资发展有限公司</t>
    <phoneticPr fontId="12" type="noConversion"/>
  </si>
  <si>
    <t>马鞍山万兆科技有限公司</t>
    <phoneticPr fontId="12" type="noConversion"/>
  </si>
  <si>
    <t>宿州市埇桥区会计中心（区法院）光伏发电项目</t>
    <phoneticPr fontId="12" type="noConversion"/>
  </si>
  <si>
    <t>安徽省来氏大地食品有限公司光伏发电项目</t>
    <phoneticPr fontId="12" type="noConversion"/>
  </si>
  <si>
    <t>安庆启光太阳能科技有限公司（华泰）</t>
    <phoneticPr fontId="12" type="noConversion"/>
  </si>
  <si>
    <t>黄牌村村民委员会</t>
    <phoneticPr fontId="12" type="noConversion"/>
  </si>
  <si>
    <t>滁州嘉美瑞翔机械电子科技有限公司</t>
    <phoneticPr fontId="12" type="noConversion"/>
  </si>
  <si>
    <t>安徽南微电机有限公司</t>
    <phoneticPr fontId="12" type="noConversion"/>
  </si>
  <si>
    <t>滁州市市直机关事务管理局</t>
    <phoneticPr fontId="12" type="noConversion"/>
  </si>
  <si>
    <t>宿松县破凉镇黄大村2554337393</t>
    <phoneticPr fontId="12" type="noConversion"/>
  </si>
  <si>
    <t>宿松县乐天光伏工程服务有限公司2554314842</t>
    <phoneticPr fontId="12" type="noConversion"/>
  </si>
  <si>
    <t>阜南罗郢瑞鑫发展有限公司(罗郢小学)</t>
    <phoneticPr fontId="12" type="noConversion"/>
  </si>
  <si>
    <t>阜南罗郢瑞鑫发展有限公司幼儿园</t>
    <phoneticPr fontId="12" type="noConversion"/>
  </si>
  <si>
    <t>阜南罗郢瑞鑫发展有限公司公桥职高</t>
    <phoneticPr fontId="12" type="noConversion"/>
  </si>
  <si>
    <t>阜南罗郢瑞鑫发展有限公司职高教学楼</t>
    <phoneticPr fontId="12" type="noConversion"/>
  </si>
  <si>
    <t>五沟镇白寺村村部5KW分布式光伏发电项目</t>
    <phoneticPr fontId="12" type="noConversion"/>
  </si>
  <si>
    <t>刘桥镇后吕村村部8KW分布式光伏发电项目</t>
    <phoneticPr fontId="12" type="noConversion"/>
  </si>
  <si>
    <t>巢湖市财政局坝镇财政所</t>
    <phoneticPr fontId="12" type="noConversion"/>
  </si>
  <si>
    <t>旌德县双河村绿色农业发展有限公司120kW分布式光伏地面电站项目</t>
    <phoneticPr fontId="12" type="noConversion"/>
  </si>
  <si>
    <t>花园村光伏发电</t>
    <phoneticPr fontId="12" type="noConversion"/>
  </si>
  <si>
    <t>闽侯县丹祥户外用品有限责任公司屋顶分布式光伏发电项目</t>
    <phoneticPr fontId="1" type="noConversion"/>
  </si>
  <si>
    <t>永安市西洋镇内炉村分布式光伏发电项目</t>
    <phoneticPr fontId="1" type="noConversion"/>
  </si>
  <si>
    <t>开封光利高科节能服务有限公司开封市中心供电所56KW分布式光伏发电站项目</t>
    <phoneticPr fontId="12" type="noConversion"/>
  </si>
  <si>
    <t>洛宁中硅道得光伏有限公司</t>
    <phoneticPr fontId="12" type="noConversion"/>
  </si>
  <si>
    <t>开封市金盛热力有限公司150KW分布式光伏发电站项目</t>
    <phoneticPr fontId="12" type="noConversion"/>
  </si>
  <si>
    <t>漯河汇力实业（集团）有限公司</t>
    <phoneticPr fontId="12" type="noConversion"/>
  </si>
  <si>
    <t>河南简好节能技术有限公司（漯河利通液压科技股份有限公司光伏发电项目）</t>
    <phoneticPr fontId="12" type="noConversion"/>
  </si>
  <si>
    <t>河南简好节能技术有限公司（漯河市恒瑞加友科技食品有限公司)</t>
    <phoneticPr fontId="12" type="noConversion"/>
  </si>
  <si>
    <t>河南省粮源农业发展有限公司</t>
    <phoneticPr fontId="12" type="noConversion"/>
  </si>
  <si>
    <t>新郑市宏基墙体建材有限公司</t>
    <phoneticPr fontId="12" type="noConversion"/>
  </si>
  <si>
    <t>平顶山姚孟第二发电有限公司一拖工业园6MWP分布式发电项目</t>
    <phoneticPr fontId="12" type="noConversion"/>
  </si>
  <si>
    <t>洛阳科技城产业发展有限公司</t>
    <phoneticPr fontId="12" type="noConversion"/>
  </si>
  <si>
    <t>平顶山姚孟第二发电有限公司中电国际洛阳市一拖6MWP分布式发电项目</t>
    <phoneticPr fontId="12" type="noConversion"/>
  </si>
  <si>
    <t>安阳市方圆钢化玻璃有限责任公司</t>
    <phoneticPr fontId="12" type="noConversion"/>
  </si>
  <si>
    <t>鑫源泡沫厂光伏并网项目</t>
    <phoneticPr fontId="12" type="noConversion"/>
  </si>
  <si>
    <t>罗田县匡河镇文家坊村１２ＫＶＰ光伏扶贫项目</t>
    <phoneticPr fontId="1" type="noConversion"/>
  </si>
  <si>
    <t>罗田县匡河镇汪家桥村３５ＫＶＰ光伏扶贫项目</t>
    <phoneticPr fontId="1" type="noConversion"/>
  </si>
  <si>
    <t>安仁县羊脑乡源田村村民委员会</t>
    <phoneticPr fontId="12" type="noConversion"/>
  </si>
  <si>
    <t>前海2.4MW分布式光伏示范发电项目</t>
    <phoneticPr fontId="1" type="noConversion"/>
  </si>
  <si>
    <t>万江锦江麦德龙现购自运有限公司东莞万江商场500KW屋面光伏并网电站</t>
    <phoneticPr fontId="1" type="noConversion"/>
  </si>
  <si>
    <t>重庆市南岸区南滨路喜来登旁四海路口分布式光伏发电项目</t>
    <phoneticPr fontId="12" type="noConversion"/>
  </si>
  <si>
    <t>四川科技馆屋顶分布式光伏发电项目</t>
    <phoneticPr fontId="12" type="noConversion"/>
  </si>
  <si>
    <t>万林敬老院分布式光伏发电项目</t>
    <phoneticPr fontId="12" type="noConversion"/>
  </si>
  <si>
    <t>沱牌镇农业服务中心5KW分布式光伏发电项目</t>
    <phoneticPr fontId="12" type="noConversion"/>
  </si>
  <si>
    <t>四川长虹新能源科技股份有限公司（长虹大酒店97KW太阳能屋顶发电项目）</t>
    <phoneticPr fontId="12" type="noConversion"/>
  </si>
  <si>
    <t>攀枝花市鑫森商贸有限责任公司（西蜀阳光分布式光伏发电项目）</t>
    <phoneticPr fontId="12" type="noConversion"/>
  </si>
  <si>
    <t>四川睿能新能源有限公司（攀枝花市恒德废物集中处理有限公司屋顶光伏发电项目）</t>
    <phoneticPr fontId="12" type="noConversion"/>
  </si>
  <si>
    <t>世文清洁服务有限公司攀枝花市东区0.495MWP屋顶光伏发电项目</t>
    <phoneticPr fontId="12" type="noConversion"/>
  </si>
  <si>
    <t>宁南县城市土地开发建设管理有限责任公司（宁南政务中心3#楼屋顶分布式光伏发电项目）</t>
    <phoneticPr fontId="12" type="noConversion"/>
  </si>
  <si>
    <t>四川新生启航农业科技有限公司5.2KW分布式项目</t>
    <phoneticPr fontId="12" type="noConversion"/>
  </si>
  <si>
    <t>信义节能玻璃（四川）有限公司6MW分布式光伏发电项目</t>
    <phoneticPr fontId="12" type="noConversion"/>
  </si>
  <si>
    <t>营山千邱村光伏扶贫电站项目一期（四川光富农业发展有限公司）</t>
    <phoneticPr fontId="12" type="noConversion"/>
  </si>
  <si>
    <t>西安隆基清洁能源有限公司1MW分布式光伏并网发电项目</t>
    <phoneticPr fontId="12" type="noConversion"/>
  </si>
  <si>
    <t>陕西欧诺能源科技有限公司商南县农业大棚顶棚20MWp并网光伏发电项目（已并网6MWp）</t>
    <phoneticPr fontId="1" type="noConversion"/>
  </si>
  <si>
    <t>西宁天宇光伏科技有限公司城东经济开发区办公楼顶70千瓦分布式光伏发电项目</t>
    <phoneticPr fontId="12" type="noConversion"/>
  </si>
  <si>
    <t>青海五环爆破工程有限公司5千瓦分布式光伏电站</t>
    <phoneticPr fontId="12" type="noConversion"/>
  </si>
  <si>
    <t>青海万佳家博园1.1兆瓦分布式光伏发电项目</t>
    <phoneticPr fontId="12" type="noConversion"/>
  </si>
  <si>
    <t>宁夏嘉泽发电有限公司红寺堡新能源智能微电网示范项目</t>
    <phoneticPr fontId="1" type="noConversion"/>
  </si>
  <si>
    <t>宁夏三益上筑建筑设计有限公司分布式光伏发电建设项目</t>
    <phoneticPr fontId="12" type="noConversion"/>
  </si>
  <si>
    <t>宁夏小牛自动化设备有限公司分布式光伏并网发电系统项目</t>
    <phoneticPr fontId="12" type="noConversion"/>
  </si>
  <si>
    <t>宁夏神瑞工贸有限责任公司34KW分布式光伏发电项目</t>
    <phoneticPr fontId="12" type="noConversion"/>
  </si>
  <si>
    <t>宁夏中利中晖新能源有限公司惠农惠泽湖20MW“渔光互补”分布式光伏并网发电站</t>
    <phoneticPr fontId="5" type="noConversion"/>
  </si>
  <si>
    <t>宁夏绿昊光伏发电有限公司20MW“渔光互补”分布式光伏并网发电站配套1MW钠镍电池储能实验电站</t>
    <phoneticPr fontId="5" type="noConversion"/>
  </si>
  <si>
    <t>石嘴山市京运通新能源有限公司20MW分布式光伏发电项目</t>
    <phoneticPr fontId="5" type="noConversion"/>
  </si>
  <si>
    <t>宁夏揭阳中源电力有限公司惠农二期10MWp分布式光伏电站</t>
    <phoneticPr fontId="5" type="noConversion"/>
  </si>
  <si>
    <t>宁夏汉南光伏电力有限公司20MW分布式光伏发电项目</t>
    <phoneticPr fontId="5" type="noConversion"/>
  </si>
  <si>
    <t>宁夏英亿达光伏发电有限公司中卫职业技术学校屋顶分布式光伏发电项目</t>
    <phoneticPr fontId="5" type="noConversion"/>
  </si>
  <si>
    <t>银川欧陆经典社区分布式光伏发电站项目</t>
    <phoneticPr fontId="5" type="noConversion"/>
  </si>
  <si>
    <t>三、河北省</t>
  </si>
  <si>
    <t>十、江苏省</t>
    <phoneticPr fontId="1" type="noConversion"/>
  </si>
  <si>
    <t>附件3：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</si>
</sst>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0.00_ "/>
    <numFmt numFmtId="177" formatCode="0_ "/>
    <numFmt numFmtId="178" formatCode="0.00_);[Red]\(0.00\)"/>
    <numFmt numFmtId="179" formatCode="yyyy/m/d;@"/>
    <numFmt numFmtId="180" formatCode="yyyy/m/d;\-;\-;@"/>
    <numFmt numFmtId="181" formatCode="000000000000"/>
    <numFmt numFmtId="182" formatCode="0_);\(0\)"/>
  </numFmts>
  <fonts count="42">
    <font>
      <sz val="11"/>
      <color theme="1"/>
      <name val="宋体"/>
      <family val="2"/>
      <charset val="134"/>
      <scheme val="minor"/>
    </font>
    <font>
      <sz val="9"/>
      <name val="宋体"/>
      <family val="2"/>
      <charset val="134"/>
      <scheme val="minor"/>
    </font>
    <font>
      <sz val="11"/>
      <color theme="1"/>
      <name val="宋体"/>
      <family val="2"/>
      <charset val="134"/>
      <scheme val="minor"/>
    </font>
    <font>
      <sz val="11"/>
      <color rgb="FF006100"/>
      <name val="宋体"/>
      <family val="2"/>
      <charset val="134"/>
      <scheme val="minor"/>
    </font>
    <font>
      <sz val="12"/>
      <name val="宋体"/>
      <family val="3"/>
      <charset val="134"/>
    </font>
    <font>
      <sz val="9"/>
      <name val="宋体"/>
      <family val="3"/>
      <charset val="134"/>
      <scheme val="minor"/>
    </font>
    <font>
      <sz val="10"/>
      <name val="Geneva"/>
      <family val="2"/>
      <charset val="134"/>
    </font>
    <font>
      <sz val="11"/>
      <color theme="1"/>
      <name val="宋体"/>
      <family val="3"/>
      <charset val="134"/>
      <scheme val="minor"/>
    </font>
    <font>
      <sz val="10"/>
      <color theme="1"/>
      <name val="宋体"/>
      <family val="3"/>
      <charset val="134"/>
      <scheme val="minor"/>
    </font>
    <font>
      <sz val="10"/>
      <color indexed="8"/>
      <name val="宋体"/>
      <family val="3"/>
      <charset val="134"/>
      <scheme val="minor"/>
    </font>
    <font>
      <b/>
      <sz val="10"/>
      <name val="宋体"/>
      <family val="3"/>
      <charset val="134"/>
    </font>
    <font>
      <sz val="11"/>
      <color indexed="8"/>
      <name val="宋体"/>
      <family val="3"/>
      <charset val="134"/>
    </font>
    <font>
      <sz val="9"/>
      <name val="宋体"/>
      <family val="3"/>
      <charset val="134"/>
    </font>
    <font>
      <sz val="11"/>
      <color indexed="17"/>
      <name val="宋体"/>
      <family val="3"/>
      <charset val="134"/>
    </font>
    <font>
      <sz val="12"/>
      <color indexed="8"/>
      <name val="宋体"/>
      <family val="3"/>
      <charset val="134"/>
    </font>
    <font>
      <sz val="11"/>
      <color indexed="8"/>
      <name val="等线"/>
      <family val="3"/>
      <charset val="134"/>
    </font>
    <font>
      <b/>
      <sz val="9"/>
      <color indexed="81"/>
      <name val="Tahoma"/>
      <family val="2"/>
    </font>
    <font>
      <sz val="9"/>
      <color indexed="81"/>
      <name val="宋体"/>
      <family val="3"/>
      <charset val="134"/>
    </font>
    <font>
      <b/>
      <sz val="9"/>
      <color indexed="81"/>
      <name val="宋体"/>
      <family val="3"/>
      <charset val="134"/>
    </font>
    <font>
      <sz val="10"/>
      <name val="Arial"/>
      <family val="2"/>
    </font>
    <font>
      <sz val="11"/>
      <color rgb="FF9C0006"/>
      <name val="宋体"/>
      <family val="2"/>
      <charset val="134"/>
      <scheme val="minor"/>
    </font>
    <font>
      <sz val="10"/>
      <color indexed="8"/>
      <name val="Times New Roman"/>
      <family val="1"/>
    </font>
    <font>
      <sz val="10"/>
      <color theme="1"/>
      <name val="Times New Roman"/>
      <family val="1"/>
    </font>
    <font>
      <sz val="10"/>
      <name val="Times New Roman"/>
      <family val="1"/>
    </font>
    <font>
      <sz val="11"/>
      <color indexed="42"/>
      <name val="宋体"/>
      <family val="3"/>
      <charset val="134"/>
    </font>
    <font>
      <b/>
      <sz val="15"/>
      <color indexed="62"/>
      <name val="宋体"/>
      <family val="3"/>
      <charset val="134"/>
    </font>
    <font>
      <b/>
      <sz val="13"/>
      <color indexed="56"/>
      <name val="宋体"/>
      <family val="3"/>
      <charset val="134"/>
    </font>
    <font>
      <b/>
      <sz val="10"/>
      <name val="Times New Roman"/>
      <family val="1"/>
    </font>
    <font>
      <sz val="11"/>
      <color theme="1"/>
      <name val="Times New Roman"/>
      <family val="1"/>
    </font>
    <font>
      <sz val="10"/>
      <color indexed="0"/>
      <name val="Times New Roman"/>
      <family val="1"/>
    </font>
    <font>
      <sz val="10"/>
      <color rgb="FF000000"/>
      <name val="Times New Roman"/>
      <family val="1"/>
    </font>
    <font>
      <b/>
      <sz val="12"/>
      <color theme="1"/>
      <name val="宋体"/>
      <family val="3"/>
      <charset val="134"/>
    </font>
    <font>
      <sz val="11"/>
      <color indexed="8"/>
      <name val="Times New Roman"/>
      <family val="1"/>
    </font>
    <font>
      <b/>
      <sz val="10"/>
      <name val="宋体"/>
      <family val="3"/>
      <charset val="134"/>
      <scheme val="minor"/>
    </font>
    <font>
      <sz val="10"/>
      <name val="宋体"/>
      <family val="3"/>
      <charset val="134"/>
      <scheme val="minor"/>
    </font>
    <font>
      <sz val="9"/>
      <color indexed="8"/>
      <name val="宋体"/>
      <family val="3"/>
      <charset val="134"/>
      <scheme val="minor"/>
    </font>
    <font>
      <sz val="10"/>
      <color indexed="0"/>
      <name val="宋体"/>
      <family val="3"/>
      <charset val="134"/>
      <scheme val="minor"/>
    </font>
    <font>
      <sz val="10"/>
      <color rgb="FF000000"/>
      <name val="宋体"/>
      <family val="3"/>
      <charset val="134"/>
      <scheme val="minor"/>
    </font>
    <font>
      <sz val="9"/>
      <color indexed="8"/>
      <name val="Times New Roman"/>
      <family val="1"/>
    </font>
    <font>
      <sz val="9"/>
      <name val="Times New Roman"/>
      <family val="1"/>
    </font>
    <font>
      <b/>
      <sz val="10"/>
      <color indexed="8"/>
      <name val="宋体"/>
      <family val="3"/>
      <charset val="134"/>
    </font>
    <font>
      <b/>
      <sz val="11"/>
      <color theme="1"/>
      <name val="宋体"/>
      <family val="3"/>
      <charset val="134"/>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indexed="42"/>
        <bgColor indexed="64"/>
      </patternFill>
    </fill>
    <fill>
      <patternFill patternType="solid">
        <fgColor indexed="31"/>
        <bgColor indexed="64"/>
      </patternFill>
    </fill>
    <fill>
      <patternFill patternType="solid">
        <fgColor rgb="FFFFC7CE"/>
      </patternFill>
    </fill>
    <fill>
      <patternFill patternType="solid">
        <fgColor indexed="1"/>
        <bgColor indexed="64"/>
      </patternFill>
    </fill>
    <fill>
      <patternFill patternType="solid">
        <fgColor indexed="9"/>
        <bgColor indexed="64"/>
      </patternFill>
    </fill>
    <fill>
      <patternFill patternType="solid">
        <fgColor indexed="29"/>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49"/>
      </bottom>
      <diagonal/>
    </border>
    <border>
      <left/>
      <right/>
      <top/>
      <bottom style="thick">
        <color indexed="22"/>
      </bottom>
      <diagonal/>
    </border>
    <border>
      <left/>
      <right/>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8">
    <xf numFmtId="0" fontId="0" fillId="0" borderId="0">
      <alignment vertical="center"/>
    </xf>
    <xf numFmtId="43" fontId="2" fillId="0" borderId="0" applyFont="0" applyFill="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6"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1" fillId="0" borderId="0">
      <alignment vertical="center"/>
    </xf>
    <xf numFmtId="0" fontId="13" fillId="4" borderId="0" applyNumberFormat="0" applyBorder="0" applyProtection="0">
      <alignment vertical="center"/>
    </xf>
    <xf numFmtId="0" fontId="11" fillId="0" borderId="0">
      <alignment vertical="center"/>
    </xf>
    <xf numFmtId="0" fontId="4" fillId="0" borderId="0">
      <alignment vertical="center"/>
    </xf>
    <xf numFmtId="0" fontId="14" fillId="0" borderId="0" applyNumberFormat="0" applyBorder="0" applyProtection="0">
      <alignment vertical="center"/>
    </xf>
    <xf numFmtId="0" fontId="11" fillId="0" borderId="0">
      <alignment vertical="center"/>
    </xf>
    <xf numFmtId="43"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7" fillId="0" borderId="0">
      <alignment vertical="center"/>
    </xf>
    <xf numFmtId="0" fontId="4" fillId="0" borderId="0">
      <alignment vertical="center"/>
    </xf>
    <xf numFmtId="0" fontId="15" fillId="0" borderId="0">
      <alignment vertical="center"/>
    </xf>
    <xf numFmtId="0" fontId="7" fillId="0" borderId="0">
      <alignment vertical="center"/>
    </xf>
    <xf numFmtId="0" fontId="19" fillId="0" borderId="0"/>
    <xf numFmtId="0" fontId="11" fillId="0" borderId="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4" borderId="0">
      <alignment vertical="center"/>
    </xf>
    <xf numFmtId="0" fontId="11" fillId="0" borderId="0">
      <alignment vertical="center"/>
    </xf>
    <xf numFmtId="0" fontId="11" fillId="4" borderId="0">
      <alignment vertical="center"/>
    </xf>
    <xf numFmtId="0" fontId="11" fillId="5" borderId="0">
      <alignment vertical="center"/>
    </xf>
    <xf numFmtId="0" fontId="20" fillId="6" borderId="0" applyNumberFormat="0" applyBorder="0" applyAlignment="0" applyProtection="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9" fillId="0" borderId="0"/>
    <xf numFmtId="0" fontId="19" fillId="0" borderId="0"/>
    <xf numFmtId="0" fontId="19" fillId="0" borderId="0"/>
    <xf numFmtId="0" fontId="12" fillId="0" borderId="0">
      <alignment vertical="center"/>
    </xf>
    <xf numFmtId="0" fontId="4" fillId="0" borderId="0">
      <alignment vertical="center"/>
    </xf>
    <xf numFmtId="0" fontId="4" fillId="0" borderId="0"/>
    <xf numFmtId="0" fontId="11" fillId="0" borderId="0" applyNumberFormat="0" applyBorder="0" applyAlignment="0" applyProtection="0">
      <alignment vertical="center"/>
    </xf>
    <xf numFmtId="0" fontId="11" fillId="0" borderId="0"/>
    <xf numFmtId="0" fontId="4" fillId="0" borderId="0"/>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4"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2" fillId="0" borderId="0">
      <alignment vertical="center"/>
    </xf>
    <xf numFmtId="0" fontId="11" fillId="0" borderId="0" applyProtection="0">
      <alignment vertical="center"/>
    </xf>
    <xf numFmtId="0" fontId="4" fillId="0" borderId="0" applyProtection="0">
      <alignment vertical="center"/>
    </xf>
    <xf numFmtId="0" fontId="24" fillId="9" borderId="0" applyProtection="0">
      <alignment vertical="center"/>
    </xf>
    <xf numFmtId="0" fontId="11" fillId="10" borderId="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5" fillId="0" borderId="9" applyProtection="0">
      <alignment vertical="center"/>
    </xf>
    <xf numFmtId="0" fontId="14" fillId="0" borderId="0" applyProtection="0">
      <alignment vertical="center"/>
    </xf>
    <xf numFmtId="0" fontId="11" fillId="0" borderId="0" applyProtection="0">
      <alignment vertical="center"/>
    </xf>
    <xf numFmtId="0" fontId="11" fillId="11" borderId="0" applyProtection="0">
      <alignment vertical="center"/>
    </xf>
    <xf numFmtId="0" fontId="11" fillId="8" borderId="0" applyProtection="0">
      <alignment vertical="center"/>
    </xf>
    <xf numFmtId="0" fontId="12" fillId="0" borderId="0">
      <alignment vertical="center"/>
    </xf>
    <xf numFmtId="0" fontId="11" fillId="0" borderId="0" applyProtection="0">
      <alignment vertical="center"/>
    </xf>
    <xf numFmtId="0" fontId="12" fillId="0" borderId="0">
      <alignment vertical="center"/>
    </xf>
    <xf numFmtId="0" fontId="11" fillId="11" borderId="0" applyProtection="0">
      <alignment vertical="center"/>
    </xf>
    <xf numFmtId="0" fontId="11" fillId="11" borderId="0" applyProtection="0">
      <alignment vertical="center"/>
    </xf>
    <xf numFmtId="0" fontId="14" fillId="0" borderId="0" applyProtection="0">
      <alignment vertical="center"/>
    </xf>
    <xf numFmtId="0" fontId="12" fillId="0" borderId="0">
      <alignment vertical="center"/>
    </xf>
    <xf numFmtId="0" fontId="24" fillId="9" borderId="0" applyProtection="0">
      <alignment vertical="center"/>
    </xf>
    <xf numFmtId="0" fontId="14" fillId="0" borderId="0" applyProtection="0">
      <alignment vertical="center"/>
    </xf>
    <xf numFmtId="0" fontId="24" fillId="12" borderId="0" applyProtection="0">
      <alignment vertical="center"/>
    </xf>
    <xf numFmtId="0" fontId="11" fillId="13" borderId="0" applyProtection="0">
      <alignment vertical="center"/>
    </xf>
    <xf numFmtId="0" fontId="11" fillId="10" borderId="0" applyProtection="0">
      <alignment vertical="center"/>
    </xf>
    <xf numFmtId="0" fontId="14" fillId="0" borderId="0" applyProtection="0">
      <alignment vertical="center"/>
    </xf>
    <xf numFmtId="0" fontId="11" fillId="10" borderId="0" applyProtection="0">
      <alignment vertical="center"/>
    </xf>
    <xf numFmtId="0" fontId="26" fillId="0" borderId="10" applyProtection="0">
      <alignment vertical="center"/>
    </xf>
    <xf numFmtId="0" fontId="11" fillId="9" borderId="0" applyProtection="0">
      <alignment vertical="center"/>
    </xf>
    <xf numFmtId="43" fontId="4" fillId="0" borderId="0" applyFont="0" applyFill="0" applyBorder="0" applyAlignment="0" applyProtection="0"/>
    <xf numFmtId="0" fontId="7" fillId="0" borderId="0">
      <alignment vertical="center"/>
    </xf>
    <xf numFmtId="0" fontId="4" fillId="0" borderId="0"/>
  </cellStyleXfs>
  <cellXfs count="385">
    <xf numFmtId="0" fontId="0" fillId="0" borderId="0" xfId="0">
      <alignment vertical="center"/>
    </xf>
    <xf numFmtId="0" fontId="8" fillId="0" borderId="0" xfId="0" applyFont="1">
      <alignment vertical="center"/>
    </xf>
    <xf numFmtId="0" fontId="0" fillId="0" borderId="0" xfId="0" applyBorder="1" applyAlignment="1">
      <alignment vertical="center" wrapText="1"/>
    </xf>
    <xf numFmtId="0" fontId="21" fillId="0" borderId="5" xfId="63" applyFont="1" applyBorder="1" applyAlignment="1">
      <alignment horizontal="center" vertical="center" wrapText="1"/>
    </xf>
    <xf numFmtId="178" fontId="21" fillId="0" borderId="5" xfId="0" applyNumberFormat="1" applyFont="1" applyFill="1" applyBorder="1" applyAlignment="1">
      <alignment horizontal="center" vertical="center" wrapText="1"/>
    </xf>
    <xf numFmtId="0" fontId="23" fillId="0" borderId="5" xfId="46" applyFont="1" applyFill="1" applyBorder="1" applyAlignment="1">
      <alignment horizontal="center" vertical="center" wrapText="1"/>
    </xf>
    <xf numFmtId="0" fontId="23" fillId="0"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3" fillId="3" borderId="5" xfId="0" applyFont="1" applyFill="1" applyBorder="1" applyAlignment="1">
      <alignment horizontal="center" vertical="center" wrapText="1"/>
    </xf>
    <xf numFmtId="178" fontId="21" fillId="8" borderId="5" xfId="77" applyNumberFormat="1" applyFont="1" applyFill="1" applyBorder="1" applyAlignment="1">
      <alignment horizontal="center" vertical="center" wrapText="1"/>
    </xf>
    <xf numFmtId="0" fontId="21" fillId="0" borderId="5" xfId="74" applyNumberFormat="1" applyFont="1" applyFill="1" applyBorder="1" applyAlignment="1">
      <alignment horizontal="center" vertical="center" wrapText="1"/>
    </xf>
    <xf numFmtId="0" fontId="23" fillId="3"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5" xfId="3" applyFont="1" applyFill="1" applyBorder="1" applyAlignment="1">
      <alignment horizontal="center" vertical="center" wrapText="1"/>
    </xf>
    <xf numFmtId="0" fontId="28" fillId="0" borderId="0" xfId="0" applyFont="1" applyFill="1">
      <alignment vertical="center"/>
    </xf>
    <xf numFmtId="0" fontId="23" fillId="0" borderId="5" xfId="3" applyFont="1" applyBorder="1" applyAlignment="1">
      <alignment horizontal="center" vertical="center" wrapText="1"/>
    </xf>
    <xf numFmtId="0" fontId="23" fillId="3" borderId="5" xfId="3" applyFont="1" applyFill="1" applyBorder="1" applyAlignment="1">
      <alignment horizontal="center" vertical="center" wrapText="1"/>
    </xf>
    <xf numFmtId="0" fontId="23" fillId="0" borderId="5" xfId="0" applyFont="1" applyBorder="1" applyAlignment="1">
      <alignment horizontal="center" vertical="center"/>
    </xf>
    <xf numFmtId="178" fontId="21" fillId="0" borderId="5" xfId="15" applyNumberFormat="1" applyFont="1" applyFill="1" applyBorder="1" applyAlignment="1">
      <alignment horizontal="center" vertical="center" wrapText="1"/>
    </xf>
    <xf numFmtId="178" fontId="23" fillId="0" borderId="5" xfId="13" applyNumberFormat="1" applyFont="1" applyFill="1" applyBorder="1" applyAlignment="1">
      <alignment horizontal="center" vertical="center"/>
    </xf>
    <xf numFmtId="178" fontId="21" fillId="0" borderId="5" xfId="0" applyNumberFormat="1" applyFont="1" applyFill="1" applyBorder="1" applyAlignment="1" applyProtection="1">
      <alignment horizontal="center" vertical="center" wrapText="1"/>
      <protection locked="0"/>
    </xf>
    <xf numFmtId="0" fontId="23" fillId="0" borderId="5" xfId="46" applyFont="1" applyBorder="1" applyAlignment="1">
      <alignment horizontal="center" vertical="center" wrapText="1"/>
    </xf>
    <xf numFmtId="178" fontId="22" fillId="3" borderId="5" xfId="46" applyNumberFormat="1" applyFont="1" applyFill="1" applyBorder="1" applyAlignment="1">
      <alignment horizontal="center" vertical="center" wrapText="1"/>
    </xf>
    <xf numFmtId="178" fontId="22" fillId="0" borderId="5" xfId="46" applyNumberFormat="1" applyFont="1" applyFill="1" applyBorder="1" applyAlignment="1">
      <alignment horizontal="center" vertical="center" wrapText="1"/>
    </xf>
    <xf numFmtId="178" fontId="23" fillId="0" borderId="5" xfId="46" applyNumberFormat="1" applyFont="1" applyFill="1" applyBorder="1" applyAlignment="1">
      <alignment horizontal="center" vertical="center" wrapText="1"/>
    </xf>
    <xf numFmtId="178" fontId="21" fillId="0" borderId="5" xfId="0" applyNumberFormat="1" applyFont="1" applyBorder="1" applyAlignment="1">
      <alignment horizontal="center" vertical="center" wrapText="1"/>
    </xf>
    <xf numFmtId="0" fontId="23" fillId="3" borderId="5" xfId="46" applyFont="1" applyFill="1" applyBorder="1" applyAlignment="1">
      <alignment horizontal="center" vertical="center" wrapText="1"/>
    </xf>
    <xf numFmtId="0" fontId="23" fillId="0" borderId="5" xfId="3" applyFont="1" applyFill="1" applyBorder="1" applyAlignment="1" applyProtection="1">
      <alignment horizontal="center" vertical="center" wrapText="1"/>
      <protection locked="0"/>
    </xf>
    <xf numFmtId="178" fontId="23" fillId="3" borderId="5" xfId="0" applyNumberFormat="1" applyFont="1" applyFill="1" applyBorder="1" applyAlignment="1">
      <alignment horizontal="center" vertical="center" wrapText="1"/>
    </xf>
    <xf numFmtId="178" fontId="23" fillId="3" borderId="5" xfId="0" applyNumberFormat="1" applyFont="1" applyFill="1" applyBorder="1" applyAlignment="1">
      <alignment horizontal="center" vertical="center"/>
    </xf>
    <xf numFmtId="178" fontId="23" fillId="3" borderId="5" xfId="0" applyNumberFormat="1" applyFont="1" applyFill="1" applyBorder="1" applyAlignment="1" applyProtection="1">
      <alignment horizontal="center" vertical="center" wrapText="1"/>
      <protection locked="0"/>
    </xf>
    <xf numFmtId="178" fontId="23" fillId="0" borderId="5" xfId="25" applyNumberFormat="1" applyFont="1" applyFill="1" applyBorder="1" applyAlignment="1">
      <alignment horizontal="center" vertical="center" wrapText="1"/>
    </xf>
    <xf numFmtId="178" fontId="23" fillId="0" borderId="5" xfId="0" applyNumberFormat="1" applyFont="1" applyFill="1" applyBorder="1" applyAlignment="1">
      <alignment horizontal="center" vertical="center" wrapText="1"/>
    </xf>
    <xf numFmtId="0" fontId="21" fillId="0" borderId="5" xfId="5" applyNumberFormat="1" applyFont="1" applyBorder="1" applyAlignment="1" applyProtection="1">
      <alignment horizontal="center" vertical="center"/>
    </xf>
    <xf numFmtId="178" fontId="23" fillId="0" borderId="5" xfId="0" applyNumberFormat="1" applyFont="1" applyFill="1" applyBorder="1" applyAlignment="1" applyProtection="1">
      <alignment horizontal="center" vertical="center" wrapText="1"/>
    </xf>
    <xf numFmtId="178" fontId="22" fillId="3" borderId="5" xfId="0" applyNumberFormat="1" applyFont="1" applyFill="1" applyBorder="1" applyAlignment="1">
      <alignment horizontal="center" vertical="center"/>
    </xf>
    <xf numFmtId="178" fontId="29" fillId="0" borderId="5" xfId="5" applyNumberFormat="1" applyFont="1" applyFill="1" applyBorder="1" applyAlignment="1">
      <alignment horizontal="center" vertical="center"/>
    </xf>
    <xf numFmtId="178" fontId="29" fillId="0" borderId="5" xfId="58" applyNumberFormat="1" applyFont="1" applyBorder="1" applyAlignment="1" applyProtection="1">
      <alignment horizontal="center" vertical="center"/>
    </xf>
    <xf numFmtId="178" fontId="29" fillId="7" borderId="5" xfId="5" applyNumberFormat="1" applyFont="1" applyFill="1" applyBorder="1" applyAlignment="1">
      <alignment horizontal="center" vertical="center" wrapText="1"/>
    </xf>
    <xf numFmtId="0" fontId="23" fillId="0" borderId="5" xfId="0" applyFont="1" applyFill="1" applyBorder="1" applyAlignment="1" applyProtection="1">
      <alignment horizontal="center" vertical="center"/>
    </xf>
    <xf numFmtId="178" fontId="23" fillId="0" borderId="5" xfId="27" applyNumberFormat="1" applyFont="1" applyFill="1" applyBorder="1" applyAlignment="1" applyProtection="1">
      <alignment horizontal="center" vertical="center" wrapText="1"/>
    </xf>
    <xf numFmtId="0" fontId="21" fillId="0" borderId="5" xfId="56" applyNumberFormat="1" applyFont="1" applyBorder="1" applyAlignment="1" applyProtection="1">
      <alignment horizontal="center" vertical="center" wrapText="1"/>
    </xf>
    <xf numFmtId="0" fontId="21" fillId="3" borderId="5" xfId="56" applyNumberFormat="1" applyFont="1" applyFill="1" applyBorder="1" applyAlignment="1" applyProtection="1">
      <alignment horizontal="center" vertical="center" wrapText="1"/>
    </xf>
    <xf numFmtId="0" fontId="28" fillId="0" borderId="0" xfId="0" applyFont="1">
      <alignment vertical="center"/>
    </xf>
    <xf numFmtId="0" fontId="28" fillId="0" borderId="0" xfId="0" applyFont="1" applyAlignment="1">
      <alignment vertical="center" wrapText="1"/>
    </xf>
    <xf numFmtId="0" fontId="22" fillId="0" borderId="0" xfId="0" applyFont="1">
      <alignment vertical="center"/>
    </xf>
    <xf numFmtId="0" fontId="32" fillId="0" borderId="0" xfId="63" applyFont="1"/>
    <xf numFmtId="0" fontId="28" fillId="0" borderId="0" xfId="0" applyNumberFormat="1" applyFont="1" applyFill="1" applyBorder="1" applyAlignment="1">
      <alignment vertical="center" wrapText="1"/>
    </xf>
    <xf numFmtId="0" fontId="23" fillId="3" borderId="5" xfId="0" applyFont="1" applyFill="1" applyBorder="1" applyAlignment="1" applyProtection="1">
      <alignment horizontal="center" vertical="center"/>
    </xf>
    <xf numFmtId="178" fontId="23" fillId="3" borderId="5" xfId="0" applyNumberFormat="1" applyFont="1" applyFill="1" applyBorder="1" applyAlignment="1" applyProtection="1">
      <alignment horizontal="center" vertical="center" wrapText="1"/>
    </xf>
    <xf numFmtId="0" fontId="28" fillId="3" borderId="0" xfId="0" applyFont="1" applyFill="1">
      <alignment vertical="center"/>
    </xf>
    <xf numFmtId="0" fontId="28" fillId="3" borderId="0" xfId="0" applyFont="1" applyFill="1" applyAlignment="1"/>
    <xf numFmtId="0" fontId="22" fillId="3" borderId="0" xfId="0" applyFont="1" applyFill="1" applyAlignment="1">
      <alignment vertical="center" wrapText="1"/>
    </xf>
    <xf numFmtId="0" fontId="22" fillId="3" borderId="0" xfId="0" applyFont="1" applyFill="1" applyBorder="1" applyAlignment="1">
      <alignment vertical="center" wrapText="1"/>
    </xf>
    <xf numFmtId="0" fontId="28" fillId="3" borderId="0" xfId="0" applyFont="1" applyFill="1" applyBorder="1" applyAlignment="1">
      <alignment vertical="center" wrapText="1"/>
    </xf>
    <xf numFmtId="178" fontId="23" fillId="0" borderId="2" xfId="0" applyNumberFormat="1" applyFont="1" applyFill="1" applyBorder="1" applyAlignment="1" applyProtection="1">
      <alignment horizontal="center" vertical="center" wrapText="1"/>
    </xf>
    <xf numFmtId="0" fontId="27" fillId="0" borderId="5" xfId="3" applyFont="1" applyFill="1" applyBorder="1" applyAlignment="1">
      <alignment horizontal="center" vertical="center" wrapText="1"/>
    </xf>
    <xf numFmtId="178" fontId="27" fillId="0" borderId="5" xfId="3" applyNumberFormat="1" applyFont="1" applyFill="1" applyBorder="1" applyAlignment="1">
      <alignment horizontal="center" vertical="center" wrapText="1"/>
    </xf>
    <xf numFmtId="178" fontId="21" fillId="0" borderId="5" xfId="1" applyNumberFormat="1" applyFont="1" applyFill="1" applyBorder="1" applyAlignment="1">
      <alignment horizontal="center" vertical="center" wrapText="1"/>
    </xf>
    <xf numFmtId="178" fontId="23" fillId="0" borderId="5" xfId="1" applyNumberFormat="1" applyFont="1" applyFill="1" applyBorder="1" applyAlignment="1">
      <alignment horizontal="center" vertical="center" wrapText="1"/>
    </xf>
    <xf numFmtId="178" fontId="21" fillId="0" borderId="5" xfId="1" applyNumberFormat="1" applyFont="1" applyFill="1" applyBorder="1" applyAlignment="1">
      <alignment horizontal="center" vertical="center"/>
    </xf>
    <xf numFmtId="178" fontId="23" fillId="0" borderId="5" xfId="3" applyNumberFormat="1" applyFont="1" applyFill="1" applyBorder="1" applyAlignment="1">
      <alignment horizontal="center" vertical="center" wrapText="1"/>
    </xf>
    <xf numFmtId="178" fontId="23" fillId="0" borderId="5" xfId="4" applyNumberFormat="1" applyFont="1" applyFill="1" applyBorder="1" applyAlignment="1">
      <alignment horizontal="center" vertical="center" wrapText="1"/>
    </xf>
    <xf numFmtId="178" fontId="23" fillId="0" borderId="5" xfId="0" applyNumberFormat="1" applyFont="1" applyBorder="1" applyAlignment="1">
      <alignment horizontal="center" vertical="center" wrapText="1"/>
    </xf>
    <xf numFmtId="178" fontId="21" fillId="0" borderId="5" xfId="0" applyNumberFormat="1" applyFont="1" applyBorder="1" applyAlignment="1">
      <alignment horizontal="center" vertical="center"/>
    </xf>
    <xf numFmtId="178" fontId="21" fillId="3" borderId="5" xfId="0" applyNumberFormat="1" applyFont="1" applyFill="1" applyBorder="1" applyAlignment="1">
      <alignment horizontal="center" vertical="center"/>
    </xf>
    <xf numFmtId="178" fontId="23" fillId="0" borderId="5" xfId="0" applyNumberFormat="1" applyFont="1" applyFill="1" applyBorder="1" applyAlignment="1">
      <alignment horizontal="center" vertical="center"/>
    </xf>
    <xf numFmtId="178" fontId="21" fillId="0" borderId="5" xfId="8" applyNumberFormat="1" applyFont="1" applyFill="1" applyBorder="1" applyAlignment="1" applyProtection="1">
      <alignment horizontal="center" vertical="center" wrapText="1"/>
    </xf>
    <xf numFmtId="178" fontId="21" fillId="0" borderId="5" xfId="10" applyNumberFormat="1" applyFont="1" applyFill="1" applyBorder="1" applyAlignment="1">
      <alignment horizontal="center" vertical="center" wrapText="1"/>
    </xf>
    <xf numFmtId="178" fontId="23" fillId="0" borderId="5" xfId="11" applyNumberFormat="1" applyFont="1" applyFill="1" applyBorder="1" applyAlignment="1">
      <alignment horizontal="center" vertical="center"/>
    </xf>
    <xf numFmtId="178" fontId="23" fillId="0" borderId="5" xfId="2" applyNumberFormat="1" applyFont="1" applyFill="1" applyBorder="1" applyAlignment="1">
      <alignment horizontal="center" vertical="center"/>
    </xf>
    <xf numFmtId="178" fontId="23" fillId="0" borderId="5" xfId="2" applyNumberFormat="1" applyFont="1" applyFill="1" applyBorder="1" applyAlignment="1">
      <alignment horizontal="center" vertical="center" wrapText="1"/>
    </xf>
    <xf numFmtId="178" fontId="22" fillId="3" borderId="5" xfId="0" applyNumberFormat="1" applyFont="1" applyFill="1" applyBorder="1" applyAlignment="1">
      <alignment horizontal="center" vertical="center" wrapText="1"/>
    </xf>
    <xf numFmtId="178" fontId="21" fillId="0" borderId="5" xfId="63" applyNumberFormat="1" applyFont="1" applyBorder="1" applyAlignment="1">
      <alignment horizontal="center" vertical="center" wrapText="1"/>
    </xf>
    <xf numFmtId="178" fontId="23" fillId="0" borderId="5" xfId="0" applyNumberFormat="1" applyFont="1" applyFill="1" applyBorder="1" applyAlignment="1" applyProtection="1">
      <alignment horizontal="center" vertical="center"/>
      <protection locked="0"/>
    </xf>
    <xf numFmtId="178" fontId="23" fillId="0" borderId="5" xfId="50" applyNumberFormat="1" applyFont="1" applyFill="1" applyBorder="1" applyAlignment="1" applyProtection="1">
      <alignment horizontal="center" vertical="center" wrapText="1"/>
      <protection locked="0"/>
    </xf>
    <xf numFmtId="178" fontId="23" fillId="0" borderId="5" xfId="3" applyNumberFormat="1" applyFont="1" applyFill="1" applyBorder="1" applyAlignment="1" applyProtection="1">
      <alignment horizontal="center" vertical="center" wrapText="1"/>
      <protection locked="0"/>
    </xf>
    <xf numFmtId="178" fontId="21" fillId="0" borderId="5" xfId="65" applyNumberFormat="1" applyFont="1" applyFill="1" applyBorder="1" applyAlignment="1">
      <alignment horizontal="center" vertical="center" wrapText="1"/>
    </xf>
    <xf numFmtId="178" fontId="23" fillId="0" borderId="5" xfId="66" applyNumberFormat="1" applyFont="1" applyFill="1" applyBorder="1" applyAlignment="1">
      <alignment horizontal="center" vertical="center" wrapText="1"/>
    </xf>
    <xf numFmtId="178" fontId="23" fillId="0" borderId="5" xfId="65" applyNumberFormat="1" applyFont="1" applyFill="1" applyBorder="1" applyAlignment="1">
      <alignment horizontal="center" vertical="center" wrapText="1"/>
    </xf>
    <xf numFmtId="178" fontId="23" fillId="8" borderId="5" xfId="65" applyNumberFormat="1" applyFont="1" applyFill="1" applyBorder="1" applyAlignment="1">
      <alignment horizontal="center" vertical="center" wrapText="1"/>
    </xf>
    <xf numFmtId="178" fontId="21" fillId="8" borderId="5" xfId="67" applyNumberFormat="1" applyFont="1" applyFill="1" applyBorder="1" applyAlignment="1">
      <alignment horizontal="center" vertical="center" wrapText="1"/>
    </xf>
    <xf numFmtId="178" fontId="21" fillId="0" borderId="5" xfId="67" applyNumberFormat="1" applyFont="1" applyFill="1" applyBorder="1" applyAlignment="1">
      <alignment horizontal="center" vertical="center" wrapText="1"/>
    </xf>
    <xf numFmtId="178" fontId="23" fillId="0" borderId="5" xfId="68" applyNumberFormat="1" applyFont="1" applyFill="1" applyBorder="1" applyAlignment="1">
      <alignment horizontal="center" vertical="center" wrapText="1"/>
    </xf>
    <xf numFmtId="178" fontId="21" fillId="8" borderId="5" xfId="68" applyNumberFormat="1" applyFont="1" applyFill="1" applyBorder="1" applyAlignment="1">
      <alignment horizontal="center" vertical="center" wrapText="1"/>
    </xf>
    <xf numFmtId="178" fontId="23" fillId="8" borderId="5" xfId="68" applyNumberFormat="1" applyFont="1" applyFill="1" applyBorder="1" applyAlignment="1">
      <alignment horizontal="center" vertical="center" wrapText="1"/>
    </xf>
    <xf numFmtId="178" fontId="23" fillId="8" borderId="5" xfId="13" applyNumberFormat="1" applyFont="1" applyFill="1" applyBorder="1" applyAlignment="1">
      <alignment horizontal="center" vertical="center" wrapText="1"/>
    </xf>
    <xf numFmtId="178" fontId="21" fillId="8" borderId="5" xfId="0" applyNumberFormat="1" applyFont="1" applyFill="1" applyBorder="1" applyAlignment="1">
      <alignment horizontal="center" vertical="center" wrapText="1"/>
    </xf>
    <xf numFmtId="178" fontId="21" fillId="8" borderId="5" xfId="66" applyNumberFormat="1" applyFont="1" applyFill="1" applyBorder="1" applyAlignment="1">
      <alignment horizontal="center" vertical="center" wrapText="1"/>
    </xf>
    <xf numFmtId="178" fontId="23" fillId="8" borderId="5" xfId="0" applyNumberFormat="1" applyFont="1" applyFill="1" applyBorder="1" applyAlignment="1">
      <alignment horizontal="center" vertical="center" wrapText="1"/>
    </xf>
    <xf numFmtId="178" fontId="23" fillId="8" borderId="5" xfId="67" applyNumberFormat="1" applyFont="1" applyFill="1" applyBorder="1" applyAlignment="1">
      <alignment horizontal="center" vertical="center" wrapText="1"/>
    </xf>
    <xf numFmtId="178" fontId="21" fillId="0" borderId="5" xfId="68" applyNumberFormat="1" applyFont="1" applyFill="1" applyBorder="1" applyAlignment="1">
      <alignment horizontal="center" vertical="center" wrapText="1"/>
    </xf>
    <xf numFmtId="178" fontId="21" fillId="3" borderId="5" xfId="16" applyNumberFormat="1" applyFont="1" applyFill="1" applyBorder="1" applyAlignment="1">
      <alignment horizontal="center" vertical="center" wrapText="1"/>
    </xf>
    <xf numFmtId="178" fontId="23" fillId="3" borderId="5" xfId="16" applyNumberFormat="1" applyFont="1" applyFill="1" applyBorder="1" applyAlignment="1">
      <alignment horizontal="center" vertical="center" wrapText="1"/>
    </xf>
    <xf numFmtId="178" fontId="22" fillId="3" borderId="5" xfId="0" applyNumberFormat="1" applyFont="1" applyFill="1" applyBorder="1" applyAlignment="1" applyProtection="1">
      <alignment horizontal="center" vertical="center" wrapText="1"/>
    </xf>
    <xf numFmtId="178" fontId="22" fillId="3" borderId="5" xfId="15" applyNumberFormat="1" applyFont="1" applyFill="1" applyBorder="1" applyAlignment="1">
      <alignment horizontal="center" vertical="center"/>
    </xf>
    <xf numFmtId="178" fontId="22" fillId="3" borderId="5" xfId="58" applyNumberFormat="1" applyFont="1" applyFill="1" applyBorder="1" applyAlignment="1" applyProtection="1">
      <alignment horizontal="center" vertical="center" wrapText="1"/>
    </xf>
    <xf numFmtId="178" fontId="21" fillId="0" borderId="5" xfId="0" applyNumberFormat="1" applyFont="1" applyFill="1" applyBorder="1" applyAlignment="1">
      <alignment horizontal="center" vertical="center"/>
    </xf>
    <xf numFmtId="178" fontId="30" fillId="0" borderId="5" xfId="0" applyNumberFormat="1" applyFont="1" applyBorder="1" applyAlignment="1">
      <alignment horizontal="center" vertical="center" wrapText="1"/>
    </xf>
    <xf numFmtId="178" fontId="23" fillId="0" borderId="5" xfId="3" applyNumberFormat="1" applyFont="1" applyFill="1" applyBorder="1" applyAlignment="1" applyProtection="1">
      <alignment horizontal="center" vertical="center" wrapText="1"/>
    </xf>
    <xf numFmtId="178" fontId="23" fillId="3" borderId="5" xfId="41" applyNumberFormat="1" applyFont="1" applyFill="1" applyBorder="1" applyAlignment="1">
      <alignment horizontal="center" vertical="center"/>
    </xf>
    <xf numFmtId="178" fontId="23" fillId="3" borderId="5" xfId="43" applyNumberFormat="1" applyFont="1" applyFill="1" applyBorder="1" applyAlignment="1">
      <alignment horizontal="center" vertical="center" wrapText="1"/>
    </xf>
    <xf numFmtId="178" fontId="23" fillId="0" borderId="5" xfId="42" applyNumberFormat="1" applyFont="1" applyFill="1" applyBorder="1" applyAlignment="1">
      <alignment horizontal="center" vertical="center" wrapText="1"/>
    </xf>
    <xf numFmtId="178" fontId="23" fillId="3" borderId="5" xfId="42" applyNumberFormat="1" applyFont="1" applyFill="1" applyBorder="1" applyAlignment="1">
      <alignment horizontal="center" vertical="center" wrapText="1"/>
    </xf>
    <xf numFmtId="178" fontId="23" fillId="3" borderId="5" xfId="45" applyNumberFormat="1" applyFont="1" applyFill="1" applyBorder="1" applyAlignment="1">
      <alignment horizontal="center" vertical="center" wrapText="1"/>
    </xf>
    <xf numFmtId="178" fontId="23" fillId="3" borderId="5" xfId="48" applyNumberFormat="1" applyFont="1" applyFill="1" applyBorder="1" applyAlignment="1">
      <alignment horizontal="center" vertical="center" wrapText="1"/>
    </xf>
    <xf numFmtId="178" fontId="23" fillId="3" borderId="5" xfId="3" applyNumberFormat="1" applyFont="1" applyFill="1" applyBorder="1" applyAlignment="1">
      <alignment horizontal="center" vertical="center" wrapText="1"/>
    </xf>
    <xf numFmtId="178" fontId="21" fillId="8" borderId="5" xfId="74" applyNumberFormat="1" applyFont="1" applyFill="1" applyBorder="1" applyAlignment="1">
      <alignment horizontal="center" vertical="center" wrapText="1"/>
    </xf>
    <xf numFmtId="178" fontId="21" fillId="0" borderId="5" xfId="74" applyNumberFormat="1" applyFont="1" applyFill="1" applyBorder="1" applyAlignment="1">
      <alignment horizontal="center" vertical="center"/>
    </xf>
    <xf numFmtId="178" fontId="21" fillId="0" borderId="5" xfId="76" applyNumberFormat="1" applyFont="1" applyFill="1" applyBorder="1" applyAlignment="1">
      <alignment horizontal="center" vertical="center"/>
    </xf>
    <xf numFmtId="178" fontId="23" fillId="8" borderId="5" xfId="77" applyNumberFormat="1" applyFont="1" applyFill="1" applyBorder="1" applyAlignment="1">
      <alignment horizontal="center" vertical="center" wrapText="1"/>
    </xf>
    <xf numFmtId="178" fontId="21" fillId="8" borderId="5" xfId="87" applyNumberFormat="1" applyFont="1" applyFill="1" applyBorder="1" applyAlignment="1">
      <alignment horizontal="center" vertical="center" wrapText="1"/>
    </xf>
    <xf numFmtId="178" fontId="21" fillId="0" borderId="5" xfId="77" applyNumberFormat="1" applyFont="1" applyFill="1" applyBorder="1" applyAlignment="1">
      <alignment horizontal="center" vertical="center" wrapText="1"/>
    </xf>
    <xf numFmtId="178" fontId="21" fillId="8" borderId="5" xfId="90" applyNumberFormat="1" applyFont="1" applyFill="1" applyBorder="1" applyAlignment="1">
      <alignment horizontal="center" vertical="center" wrapText="1"/>
    </xf>
    <xf numFmtId="178" fontId="21" fillId="8" borderId="5" xfId="92" applyNumberFormat="1" applyFont="1" applyFill="1" applyBorder="1" applyAlignment="1">
      <alignment horizontal="center" vertical="center" wrapText="1"/>
    </xf>
    <xf numFmtId="178" fontId="21" fillId="8" borderId="5" xfId="96" applyNumberFormat="1" applyFont="1" applyFill="1" applyBorder="1" applyAlignment="1">
      <alignment horizontal="center" vertical="center" wrapText="1"/>
    </xf>
    <xf numFmtId="178" fontId="21" fillId="0" borderId="5" xfId="0" applyNumberFormat="1" applyFont="1" applyFill="1" applyBorder="1" applyAlignment="1">
      <alignment horizontal="center" vertical="distributed"/>
    </xf>
    <xf numFmtId="178" fontId="23" fillId="0" borderId="5" xfId="0" applyNumberFormat="1" applyFont="1" applyBorder="1" applyAlignment="1">
      <alignment horizontal="center" vertical="center"/>
    </xf>
    <xf numFmtId="178" fontId="23" fillId="0" borderId="5" xfId="105" applyNumberFormat="1" applyFont="1" applyFill="1" applyBorder="1" applyAlignment="1">
      <alignment horizontal="center" vertical="center" wrapText="1"/>
    </xf>
    <xf numFmtId="178" fontId="22" fillId="0" borderId="5" xfId="0" applyNumberFormat="1" applyFont="1" applyBorder="1" applyAlignment="1">
      <alignment horizontal="center" vertical="center" wrapText="1"/>
    </xf>
    <xf numFmtId="178" fontId="21" fillId="0" borderId="5" xfId="56" applyNumberFormat="1" applyFont="1" applyBorder="1" applyAlignment="1" applyProtection="1">
      <alignment horizontal="center" vertical="center" wrapText="1"/>
    </xf>
    <xf numFmtId="178" fontId="23" fillId="3" borderId="5" xfId="15" applyNumberFormat="1" applyFont="1" applyFill="1" applyBorder="1" applyAlignment="1">
      <alignment horizontal="center" vertical="center" wrapText="1"/>
    </xf>
    <xf numFmtId="178" fontId="21" fillId="3" borderId="5" xfId="0" applyNumberFormat="1" applyFont="1" applyFill="1" applyBorder="1" applyAlignment="1">
      <alignment horizontal="center" vertical="center" wrapText="1"/>
    </xf>
    <xf numFmtId="178" fontId="28" fillId="0" borderId="0" xfId="0" applyNumberFormat="1" applyFont="1" applyAlignment="1">
      <alignment horizontal="center" vertical="center"/>
    </xf>
    <xf numFmtId="0" fontId="5" fillId="0" borderId="6" xfId="0" applyFont="1" applyFill="1" applyBorder="1" applyAlignment="1">
      <alignment vertical="center" wrapText="1"/>
    </xf>
    <xf numFmtId="0" fontId="5" fillId="0" borderId="6" xfId="30" applyNumberFormat="1" applyFont="1" applyFill="1" applyBorder="1" applyAlignment="1" applyProtection="1">
      <alignment vertical="center" wrapText="1"/>
    </xf>
    <xf numFmtId="0" fontId="5" fillId="0" borderId="6" xfId="3" applyFont="1" applyFill="1" applyBorder="1" applyAlignment="1">
      <alignment vertical="center" wrapText="1"/>
    </xf>
    <xf numFmtId="0" fontId="5" fillId="0" borderId="6"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0" fontId="5" fillId="0" borderId="6" xfId="3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5" xfId="0" applyFont="1" applyFill="1" applyBorder="1" applyAlignment="1">
      <alignment vertical="center" wrapText="1"/>
    </xf>
    <xf numFmtId="14" fontId="9" fillId="0" borderId="5" xfId="0" applyNumberFormat="1" applyFont="1" applyFill="1" applyBorder="1" applyAlignment="1">
      <alignment vertical="center" wrapText="1"/>
    </xf>
    <xf numFmtId="0" fontId="34" fillId="0" borderId="5" xfId="3" applyFont="1" applyFill="1" applyBorder="1" applyAlignment="1">
      <alignment vertical="center" wrapText="1"/>
    </xf>
    <xf numFmtId="0" fontId="34" fillId="0" borderId="5" xfId="4" applyFont="1" applyFill="1" applyBorder="1" applyAlignment="1">
      <alignment vertical="center" wrapText="1"/>
    </xf>
    <xf numFmtId="49" fontId="9" fillId="0" borderId="5" xfId="0" applyNumberFormat="1" applyFont="1" applyBorder="1" applyAlignment="1">
      <alignment vertical="center" wrapText="1"/>
    </xf>
    <xf numFmtId="0" fontId="9" fillId="0" borderId="5" xfId="0" applyFont="1" applyBorder="1" applyAlignment="1">
      <alignment vertical="center" wrapText="1"/>
    </xf>
    <xf numFmtId="0" fontId="9" fillId="3" borderId="5" xfId="0" applyFont="1" applyFill="1" applyBorder="1" applyAlignment="1">
      <alignment vertical="center" wrapText="1"/>
    </xf>
    <xf numFmtId="0" fontId="8" fillId="3" borderId="5" xfId="0" applyFont="1" applyFill="1" applyBorder="1" applyAlignment="1">
      <alignment vertical="center" wrapText="1"/>
    </xf>
    <xf numFmtId="49" fontId="34" fillId="0" borderId="5" xfId="0" applyNumberFormat="1" applyFont="1" applyFill="1" applyBorder="1" applyAlignment="1">
      <alignment vertical="center" wrapText="1"/>
    </xf>
    <xf numFmtId="0" fontId="34" fillId="0" borderId="5" xfId="0" applyFont="1" applyFill="1" applyBorder="1" applyAlignment="1">
      <alignment vertical="center" wrapText="1"/>
    </xf>
    <xf numFmtId="49" fontId="9" fillId="0" borderId="5" xfId="6" applyNumberFormat="1" applyFont="1" applyBorder="1" applyAlignment="1" applyProtection="1">
      <alignment vertical="center" wrapText="1"/>
    </xf>
    <xf numFmtId="49" fontId="9" fillId="3" borderId="5" xfId="6" applyNumberFormat="1" applyFont="1" applyFill="1" applyBorder="1" applyAlignment="1" applyProtection="1">
      <alignment vertical="center" wrapText="1"/>
    </xf>
    <xf numFmtId="0" fontId="34" fillId="3" borderId="5" xfId="0" applyFont="1" applyFill="1" applyBorder="1" applyAlignment="1">
      <alignment vertical="center" wrapText="1"/>
    </xf>
    <xf numFmtId="0" fontId="34" fillId="0" borderId="5" xfId="11" applyFont="1" applyFill="1" applyBorder="1" applyAlignment="1">
      <alignment vertical="center" wrapText="1"/>
    </xf>
    <xf numFmtId="49" fontId="9" fillId="0" borderId="5" xfId="0" applyNumberFormat="1" applyFont="1" applyFill="1" applyBorder="1" applyAlignment="1">
      <alignment vertical="center" wrapText="1"/>
    </xf>
    <xf numFmtId="0" fontId="9" fillId="0" borderId="5" xfId="14" applyFont="1" applyFill="1" applyBorder="1" applyAlignment="1">
      <alignment vertical="center" wrapText="1"/>
    </xf>
    <xf numFmtId="43" fontId="34" fillId="0" borderId="5" xfId="16" applyFont="1" applyFill="1" applyBorder="1" applyAlignment="1">
      <alignment vertical="center" wrapText="1"/>
    </xf>
    <xf numFmtId="0" fontId="34" fillId="0" borderId="5" xfId="21" applyFont="1" applyFill="1" applyBorder="1" applyAlignment="1">
      <alignment vertical="center" wrapText="1"/>
    </xf>
    <xf numFmtId="0" fontId="34" fillId="0" borderId="5" xfId="22" applyFont="1" applyFill="1" applyBorder="1" applyAlignment="1">
      <alignment vertical="center" wrapText="1"/>
    </xf>
    <xf numFmtId="0" fontId="34" fillId="0" borderId="5" xfId="23" applyFont="1" applyFill="1" applyBorder="1" applyAlignment="1">
      <alignment vertical="center" wrapText="1"/>
    </xf>
    <xf numFmtId="49" fontId="34" fillId="0" borderId="5" xfId="24" applyNumberFormat="1" applyFont="1" applyFill="1" applyBorder="1" applyAlignment="1">
      <alignment vertical="center" wrapText="1"/>
    </xf>
    <xf numFmtId="0" fontId="34" fillId="0" borderId="5" xfId="0" applyNumberFormat="1" applyFont="1" applyFill="1" applyBorder="1" applyAlignment="1">
      <alignment vertical="center" wrapText="1"/>
    </xf>
    <xf numFmtId="0" fontId="34" fillId="3" borderId="5" xfId="0" applyNumberFormat="1" applyFont="1" applyFill="1" applyBorder="1" applyAlignment="1">
      <alignment vertical="center" wrapText="1"/>
    </xf>
    <xf numFmtId="0" fontId="34" fillId="0" borderId="1" xfId="0" applyNumberFormat="1" applyFont="1" applyFill="1" applyBorder="1" applyAlignment="1">
      <alignment vertical="center" wrapText="1"/>
    </xf>
    <xf numFmtId="0" fontId="9" fillId="0" borderId="5" xfId="63" applyFont="1" applyBorder="1" applyAlignment="1">
      <alignment vertical="center" wrapText="1"/>
    </xf>
    <xf numFmtId="0" fontId="8" fillId="3" borderId="5" xfId="0" applyFont="1" applyFill="1" applyBorder="1" applyAlignment="1" applyProtection="1">
      <alignment vertical="center" wrapText="1"/>
      <protection locked="0"/>
    </xf>
    <xf numFmtId="0" fontId="8" fillId="3" borderId="5" xfId="46" applyFont="1" applyFill="1" applyBorder="1" applyAlignment="1">
      <alignment vertical="center" wrapText="1"/>
    </xf>
    <xf numFmtId="0" fontId="8" fillId="0" borderId="5" xfId="46" applyFont="1" applyFill="1" applyBorder="1" applyAlignment="1">
      <alignment vertical="center" wrapText="1"/>
    </xf>
    <xf numFmtId="0" fontId="34" fillId="0" borderId="5" xfId="46" applyFont="1" applyFill="1" applyBorder="1" applyAlignment="1">
      <alignment vertical="center" wrapText="1"/>
    </xf>
    <xf numFmtId="0" fontId="8" fillId="0" borderId="5" xfId="0" applyFont="1" applyBorder="1" applyAlignment="1">
      <alignment vertical="center" wrapText="1"/>
    </xf>
    <xf numFmtId="0" fontId="34" fillId="3" borderId="5" xfId="46" applyFont="1" applyFill="1" applyBorder="1" applyAlignment="1">
      <alignment vertical="center" wrapText="1"/>
    </xf>
    <xf numFmtId="181" fontId="34" fillId="0" borderId="5" xfId="0" applyNumberFormat="1" applyFont="1" applyFill="1" applyBorder="1" applyAlignment="1">
      <alignment vertical="center" wrapText="1"/>
    </xf>
    <xf numFmtId="181" fontId="9" fillId="0" borderId="5" xfId="3" applyNumberFormat="1" applyFont="1" applyFill="1" applyBorder="1" applyAlignment="1">
      <alignment vertical="center" wrapText="1"/>
    </xf>
    <xf numFmtId="181" fontId="9" fillId="0" borderId="5" xfId="0" applyNumberFormat="1" applyFont="1" applyFill="1" applyBorder="1" applyAlignment="1">
      <alignment vertical="center" wrapText="1"/>
    </xf>
    <xf numFmtId="181" fontId="34" fillId="0" borderId="5" xfId="54" applyNumberFormat="1" applyFont="1" applyFill="1" applyBorder="1" applyAlignment="1">
      <alignment vertical="center" wrapText="1"/>
    </xf>
    <xf numFmtId="181" fontId="34" fillId="0" borderId="5" xfId="52" applyNumberFormat="1" applyFont="1" applyFill="1" applyBorder="1" applyAlignment="1">
      <alignment vertical="center" wrapText="1"/>
    </xf>
    <xf numFmtId="181" fontId="9" fillId="0" borderId="5" xfId="13" applyNumberFormat="1" applyFont="1" applyFill="1" applyBorder="1" applyAlignment="1">
      <alignment vertical="center" wrapText="1"/>
    </xf>
    <xf numFmtId="0" fontId="9" fillId="0" borderId="5" xfId="13" applyFont="1" applyFill="1" applyBorder="1" applyAlignment="1">
      <alignment vertical="center" wrapText="1"/>
    </xf>
    <xf numFmtId="182" fontId="34" fillId="0" borderId="5" xfId="0" applyNumberFormat="1" applyFont="1" applyFill="1" applyBorder="1" applyAlignment="1">
      <alignment vertical="center" wrapText="1"/>
    </xf>
    <xf numFmtId="180" fontId="34" fillId="0" borderId="5" xfId="5" applyNumberFormat="1" applyFont="1" applyFill="1" applyBorder="1" applyAlignment="1">
      <alignment vertical="center" wrapText="1"/>
    </xf>
    <xf numFmtId="0" fontId="9" fillId="3" borderId="5" xfId="13" applyFont="1" applyFill="1" applyBorder="1" applyAlignment="1">
      <alignment vertical="center" wrapText="1"/>
    </xf>
    <xf numFmtId="177" fontId="9" fillId="0" borderId="5" xfId="64" applyNumberFormat="1" applyFont="1" applyFill="1" applyBorder="1" applyAlignment="1">
      <alignment vertical="center" wrapText="1"/>
    </xf>
    <xf numFmtId="0" fontId="9" fillId="0" borderId="5" xfId="0" applyFont="1" applyFill="1" applyBorder="1" applyAlignment="1" applyProtection="1">
      <alignment vertical="center" wrapText="1"/>
      <protection locked="0"/>
    </xf>
    <xf numFmtId="0" fontId="34" fillId="0" borderId="5" xfId="3" applyFont="1" applyFill="1" applyBorder="1" applyAlignment="1" applyProtection="1">
      <alignment vertical="center" wrapText="1"/>
      <protection locked="0"/>
    </xf>
    <xf numFmtId="49" fontId="34" fillId="0" borderId="5" xfId="0" applyNumberFormat="1" applyFont="1" applyFill="1" applyBorder="1" applyAlignment="1" applyProtection="1">
      <alignment vertical="center" wrapText="1"/>
      <protection locked="0"/>
    </xf>
    <xf numFmtId="0" fontId="9" fillId="0" borderId="5" xfId="51" applyFont="1" applyFill="1" applyBorder="1" applyAlignment="1" applyProtection="1">
      <alignment vertical="center" wrapText="1"/>
      <protection locked="0"/>
    </xf>
    <xf numFmtId="49" fontId="34" fillId="3" borderId="5" xfId="0" applyNumberFormat="1" applyFont="1" applyFill="1" applyBorder="1" applyAlignment="1">
      <alignment vertical="center" wrapText="1"/>
    </xf>
    <xf numFmtId="0" fontId="34" fillId="8" borderId="5" xfId="0" applyNumberFormat="1" applyFont="1" applyFill="1" applyBorder="1" applyAlignment="1">
      <alignment vertical="center" wrapText="1"/>
    </xf>
    <xf numFmtId="0" fontId="9" fillId="8" borderId="5" xfId="0" applyFont="1" applyFill="1" applyBorder="1" applyAlignment="1">
      <alignment vertical="center" wrapText="1"/>
    </xf>
    <xf numFmtId="0" fontId="34" fillId="8" borderId="5" xfId="46" applyFont="1" applyFill="1" applyBorder="1" applyAlignment="1">
      <alignment vertical="center" wrapText="1"/>
    </xf>
    <xf numFmtId="0" fontId="34" fillId="8" borderId="5" xfId="46" applyNumberFormat="1" applyFont="1" applyFill="1" applyBorder="1" applyAlignment="1">
      <alignment vertical="center" wrapText="1"/>
    </xf>
    <xf numFmtId="0" fontId="34" fillId="8" borderId="5" xfId="0" applyFont="1" applyFill="1" applyBorder="1" applyAlignment="1">
      <alignment vertical="center" wrapText="1"/>
    </xf>
    <xf numFmtId="0" fontId="9" fillId="8" borderId="5" xfId="0" applyFont="1" applyFill="1" applyBorder="1" applyAlignment="1" applyProtection="1">
      <alignment vertical="center" wrapText="1"/>
      <protection locked="0"/>
    </xf>
    <xf numFmtId="0" fontId="34" fillId="8" borderId="5" xfId="13" applyFont="1" applyFill="1" applyBorder="1" applyAlignment="1">
      <alignment vertical="center" wrapText="1"/>
    </xf>
    <xf numFmtId="0" fontId="9" fillId="8" borderId="5" xfId="0" applyNumberFormat="1" applyFont="1" applyFill="1" applyBorder="1" applyAlignment="1">
      <alignment vertical="center" wrapText="1"/>
    </xf>
    <xf numFmtId="0" fontId="9" fillId="0" borderId="5" xfId="72" applyFont="1" applyFill="1" applyBorder="1" applyAlignment="1">
      <alignment vertical="center" wrapText="1"/>
    </xf>
    <xf numFmtId="0" fontId="34" fillId="0" borderId="5" xfId="0" applyFont="1" applyFill="1" applyBorder="1" applyAlignment="1" applyProtection="1">
      <alignment vertical="center" wrapText="1"/>
      <protection locked="0"/>
    </xf>
    <xf numFmtId="0" fontId="34" fillId="0" borderId="5" xfId="55" applyFont="1" applyFill="1" applyBorder="1" applyAlignment="1">
      <alignment vertical="center" wrapText="1"/>
    </xf>
    <xf numFmtId="0" fontId="34" fillId="8" borderId="5" xfId="14" applyFont="1" applyFill="1" applyBorder="1" applyAlignment="1">
      <alignment vertical="center" wrapText="1"/>
    </xf>
    <xf numFmtId="0" fontId="34" fillId="8" borderId="5" xfId="15" applyNumberFormat="1" applyFont="1" applyFill="1" applyBorder="1" applyAlignment="1">
      <alignment vertical="center" wrapText="1"/>
    </xf>
    <xf numFmtId="178" fontId="34" fillId="3" borderId="5" xfId="0" applyNumberFormat="1" applyFont="1" applyFill="1" applyBorder="1" applyAlignment="1" applyProtection="1">
      <alignment vertical="center" wrapText="1"/>
      <protection locked="0"/>
    </xf>
    <xf numFmtId="49" fontId="9" fillId="3" borderId="5" xfId="0" applyNumberFormat="1" applyFont="1" applyFill="1" applyBorder="1" applyAlignment="1">
      <alignment vertical="center" wrapText="1"/>
    </xf>
    <xf numFmtId="0" fontId="34" fillId="3" borderId="5" xfId="3" applyFont="1" applyFill="1" applyBorder="1" applyAlignment="1">
      <alignment vertical="center" wrapText="1"/>
    </xf>
    <xf numFmtId="0" fontId="34" fillId="0" borderId="5" xfId="0" applyFont="1" applyFill="1" applyBorder="1" applyAlignment="1">
      <alignment wrapText="1"/>
    </xf>
    <xf numFmtId="0" fontId="34" fillId="0" borderId="5" xfId="26" applyFont="1" applyFill="1" applyBorder="1" applyAlignment="1">
      <alignment vertical="center" wrapText="1"/>
    </xf>
    <xf numFmtId="0" fontId="35" fillId="0" borderId="5" xfId="0" applyFont="1" applyFill="1" applyBorder="1" applyAlignment="1">
      <alignment vertical="center"/>
    </xf>
    <xf numFmtId="0" fontId="35" fillId="0" borderId="5" xfId="0" applyNumberFormat="1" applyFont="1" applyFill="1" applyBorder="1" applyAlignment="1">
      <alignment vertical="center"/>
    </xf>
    <xf numFmtId="0" fontId="35" fillId="0" borderId="5" xfId="0" applyFont="1" applyFill="1" applyBorder="1" applyAlignment="1">
      <alignment vertical="center" wrapText="1"/>
    </xf>
    <xf numFmtId="0" fontId="34" fillId="0" borderId="3" xfId="3" applyFont="1" applyFill="1" applyBorder="1" applyAlignment="1">
      <alignment vertical="center" wrapText="1"/>
    </xf>
    <xf numFmtId="178" fontId="34" fillId="0" borderId="5" xfId="0" applyNumberFormat="1" applyFont="1" applyFill="1" applyBorder="1" applyAlignment="1" applyProtection="1">
      <alignment vertical="center" wrapText="1"/>
    </xf>
    <xf numFmtId="0" fontId="8" fillId="3" borderId="5" xfId="0" applyNumberFormat="1" applyFont="1" applyFill="1" applyBorder="1" applyAlignment="1" applyProtection="1">
      <alignment vertical="center" wrapText="1"/>
    </xf>
    <xf numFmtId="0" fontId="8" fillId="3" borderId="5" xfId="15" applyFont="1" applyFill="1" applyBorder="1" applyAlignment="1">
      <alignment vertical="center" wrapText="1"/>
    </xf>
    <xf numFmtId="0" fontId="8" fillId="3" borderId="5" xfId="5" applyNumberFormat="1" applyFont="1" applyFill="1" applyBorder="1" applyAlignment="1" applyProtection="1">
      <alignment vertical="center" wrapText="1"/>
    </xf>
    <xf numFmtId="0" fontId="36" fillId="0" borderId="5" xfId="5" applyFont="1" applyFill="1" applyBorder="1" applyAlignment="1">
      <alignment vertical="center" wrapText="1"/>
    </xf>
    <xf numFmtId="0" fontId="9" fillId="0" borderId="5" xfId="57" applyNumberFormat="1" applyFont="1" applyFill="1" applyBorder="1" applyAlignment="1" applyProtection="1">
      <alignment vertical="center" wrapText="1"/>
    </xf>
    <xf numFmtId="0" fontId="36" fillId="0" borderId="5" xfId="58" applyNumberFormat="1" applyFont="1" applyBorder="1" applyAlignment="1" applyProtection="1">
      <alignment vertical="center" wrapText="1"/>
    </xf>
    <xf numFmtId="0" fontId="34" fillId="0" borderId="5" xfId="5" applyNumberFormat="1" applyFont="1" applyFill="1" applyBorder="1" applyAlignment="1" applyProtection="1">
      <alignment vertical="center" wrapText="1"/>
    </xf>
    <xf numFmtId="0" fontId="37" fillId="0" borderId="5" xfId="0" applyFont="1" applyBorder="1" applyAlignment="1">
      <alignment vertical="center" wrapText="1"/>
    </xf>
    <xf numFmtId="176" fontId="37" fillId="0" borderId="5" xfId="0" applyNumberFormat="1" applyFont="1" applyBorder="1" applyAlignment="1">
      <alignment vertical="center" wrapText="1"/>
    </xf>
    <xf numFmtId="0" fontId="34" fillId="0" borderId="5" xfId="0" applyFont="1" applyBorder="1" applyAlignment="1">
      <alignment vertical="center" wrapText="1"/>
    </xf>
    <xf numFmtId="0" fontId="34" fillId="0" borderId="5" xfId="61" applyFont="1" applyFill="1" applyBorder="1" applyAlignment="1">
      <alignment vertical="center" wrapText="1"/>
    </xf>
    <xf numFmtId="0" fontId="37" fillId="0" borderId="3" xfId="0" applyFont="1" applyBorder="1" applyAlignment="1">
      <alignment vertical="center" wrapText="1"/>
    </xf>
    <xf numFmtId="49" fontId="34" fillId="3" borderId="5" xfId="0" applyNumberFormat="1" applyFont="1" applyFill="1" applyBorder="1" applyAlignment="1" applyProtection="1">
      <alignment vertical="center" wrapText="1"/>
    </xf>
    <xf numFmtId="49" fontId="9" fillId="0" borderId="5" xfId="0" applyNumberFormat="1" applyFont="1" applyFill="1" applyBorder="1" applyAlignment="1" applyProtection="1">
      <alignment vertical="center" wrapText="1"/>
    </xf>
    <xf numFmtId="49" fontId="34" fillId="0" borderId="5" xfId="0" applyNumberFormat="1" applyFont="1" applyFill="1" applyBorder="1" applyAlignment="1" applyProtection="1">
      <alignment vertical="center" wrapText="1"/>
    </xf>
    <xf numFmtId="49" fontId="34" fillId="0" borderId="5" xfId="27" applyNumberFormat="1" applyFont="1" applyFill="1" applyBorder="1" applyAlignment="1" applyProtection="1">
      <alignment vertical="center" wrapText="1"/>
    </xf>
    <xf numFmtId="0" fontId="34" fillId="0" borderId="5" xfId="3" applyFont="1" applyFill="1" applyBorder="1" applyAlignment="1" applyProtection="1">
      <alignment vertical="center" wrapText="1"/>
    </xf>
    <xf numFmtId="0" fontId="34" fillId="0" borderId="5"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34" fillId="3" borderId="5" xfId="41" applyFont="1" applyFill="1" applyBorder="1" applyAlignment="1">
      <alignment vertical="top" wrapText="1"/>
    </xf>
    <xf numFmtId="0" fontId="34" fillId="3" borderId="5" xfId="0" applyFont="1" applyFill="1" applyBorder="1" applyAlignment="1">
      <alignment vertical="top" wrapText="1"/>
    </xf>
    <xf numFmtId="0" fontId="34" fillId="3" borderId="5" xfId="48" applyFont="1" applyFill="1" applyBorder="1" applyAlignment="1">
      <alignment vertical="top" wrapText="1"/>
    </xf>
    <xf numFmtId="0" fontId="34" fillId="3" borderId="5" xfId="43" applyFont="1" applyFill="1" applyBorder="1" applyAlignment="1">
      <alignment vertical="top" wrapText="1"/>
    </xf>
    <xf numFmtId="0" fontId="34" fillId="3" borderId="5" xfId="0" applyFont="1" applyFill="1" applyBorder="1" applyAlignment="1" applyProtection="1">
      <alignment vertical="center" wrapText="1"/>
      <protection locked="0"/>
    </xf>
    <xf numFmtId="0" fontId="34" fillId="3" borderId="5" xfId="44" applyFont="1" applyFill="1" applyBorder="1" applyAlignment="1" applyProtection="1">
      <alignment vertical="center" wrapText="1"/>
      <protection locked="0"/>
    </xf>
    <xf numFmtId="179" fontId="34" fillId="3" borderId="5" xfId="46" applyNumberFormat="1" applyFont="1" applyFill="1" applyBorder="1" applyAlignment="1">
      <alignment vertical="center" wrapText="1"/>
    </xf>
    <xf numFmtId="0" fontId="34" fillId="3" borderId="5" xfId="43" applyFont="1" applyFill="1" applyBorder="1" applyAlignment="1">
      <alignment vertical="center" wrapText="1"/>
    </xf>
    <xf numFmtId="0" fontId="34" fillId="3" borderId="5" xfId="48" applyFont="1" applyFill="1" applyBorder="1" applyAlignment="1">
      <alignment vertical="center" wrapText="1"/>
    </xf>
    <xf numFmtId="0" fontId="34" fillId="3" borderId="5" xfId="3" applyNumberFormat="1" applyFont="1" applyFill="1" applyBorder="1" applyAlignment="1">
      <alignment vertical="center" wrapText="1"/>
    </xf>
    <xf numFmtId="0" fontId="34" fillId="3" borderId="5" xfId="45" applyFont="1" applyFill="1" applyBorder="1" applyAlignment="1">
      <alignment vertical="center" wrapText="1"/>
    </xf>
    <xf numFmtId="0" fontId="9" fillId="8" borderId="5" xfId="74" applyNumberFormat="1" applyFont="1" applyFill="1" applyBorder="1" applyAlignment="1">
      <alignment vertical="center" wrapText="1"/>
    </xf>
    <xf numFmtId="0" fontId="9" fillId="3" borderId="5" xfId="74" applyNumberFormat="1" applyFont="1" applyFill="1" applyBorder="1" applyAlignment="1">
      <alignment vertical="center" wrapText="1"/>
    </xf>
    <xf numFmtId="0" fontId="34" fillId="3" borderId="5" xfId="75" applyFont="1" applyFill="1" applyBorder="1" applyAlignment="1">
      <alignment vertical="center" wrapText="1"/>
    </xf>
    <xf numFmtId="0" fontId="9" fillId="0" borderId="5" xfId="76" applyNumberFormat="1" applyFont="1" applyFill="1" applyBorder="1" applyAlignment="1">
      <alignment vertical="center" wrapText="1"/>
    </xf>
    <xf numFmtId="49" fontId="9" fillId="8" borderId="5" xfId="77" applyNumberFormat="1" applyFont="1" applyFill="1" applyBorder="1" applyAlignment="1">
      <alignment vertical="center" wrapText="1"/>
    </xf>
    <xf numFmtId="0" fontId="34" fillId="3" borderId="5" xfId="80" applyFont="1" applyFill="1" applyBorder="1" applyAlignment="1">
      <alignment vertical="center" wrapText="1"/>
    </xf>
    <xf numFmtId="49" fontId="9" fillId="3" borderId="5" xfId="77" applyNumberFormat="1" applyFont="1" applyFill="1" applyBorder="1" applyAlignment="1">
      <alignment vertical="center" wrapText="1"/>
    </xf>
    <xf numFmtId="0" fontId="34" fillId="3" borderId="5" xfId="81" applyFont="1" applyFill="1" applyBorder="1" applyAlignment="1">
      <alignment vertical="center" wrapText="1"/>
    </xf>
    <xf numFmtId="0" fontId="34" fillId="3" borderId="5" xfId="82" applyFont="1" applyFill="1" applyBorder="1" applyAlignment="1">
      <alignment vertical="center" wrapText="1"/>
    </xf>
    <xf numFmtId="0" fontId="34" fillId="3" borderId="5" xfId="83" applyFont="1" applyFill="1" applyBorder="1" applyAlignment="1">
      <alignment vertical="center" wrapText="1"/>
    </xf>
    <xf numFmtId="49" fontId="9" fillId="8" borderId="5" xfId="87" applyNumberFormat="1" applyFont="1" applyFill="1" applyBorder="1" applyAlignment="1">
      <alignment vertical="center" wrapText="1"/>
    </xf>
    <xf numFmtId="0" fontId="9" fillId="8" borderId="5" xfId="74" applyNumberFormat="1" applyFont="1" applyFill="1" applyBorder="1" applyAlignment="1" applyProtection="1">
      <alignment vertical="center" wrapText="1"/>
      <protection locked="0"/>
    </xf>
    <xf numFmtId="0" fontId="34" fillId="3" borderId="5" xfId="89" applyFont="1" applyFill="1" applyBorder="1" applyAlignment="1">
      <alignment vertical="center" wrapText="1"/>
    </xf>
    <xf numFmtId="49" fontId="9" fillId="0" borderId="5" xfId="77" applyNumberFormat="1" applyFont="1" applyFill="1" applyBorder="1" applyAlignment="1">
      <alignment vertical="center" wrapText="1"/>
    </xf>
    <xf numFmtId="0" fontId="9" fillId="8" borderId="5" xfId="90" applyNumberFormat="1" applyFont="1" applyFill="1" applyBorder="1" applyAlignment="1">
      <alignment vertical="center" wrapText="1"/>
    </xf>
    <xf numFmtId="0" fontId="34" fillId="3" borderId="5" xfId="91" applyFont="1" applyFill="1" applyBorder="1" applyAlignment="1">
      <alignment vertical="center" wrapText="1"/>
    </xf>
    <xf numFmtId="0" fontId="9" fillId="8" borderId="5" xfId="59" applyNumberFormat="1" applyFont="1" applyFill="1" applyBorder="1" applyAlignment="1">
      <alignment vertical="center" wrapText="1"/>
    </xf>
    <xf numFmtId="49" fontId="9" fillId="8" borderId="5" xfId="74" applyNumberFormat="1" applyFont="1" applyFill="1" applyBorder="1" applyAlignment="1">
      <alignment vertical="center" wrapText="1"/>
    </xf>
    <xf numFmtId="49" fontId="9" fillId="8" borderId="5" xfId="92" applyNumberFormat="1" applyFont="1" applyFill="1" applyBorder="1" applyAlignment="1">
      <alignment vertical="center" wrapText="1"/>
    </xf>
    <xf numFmtId="0" fontId="34" fillId="3" borderId="5" xfId="95" applyFont="1" applyFill="1" applyBorder="1" applyAlignment="1">
      <alignment vertical="center" wrapText="1"/>
    </xf>
    <xf numFmtId="0" fontId="34" fillId="3" borderId="5" xfId="97" applyNumberFormat="1" applyFont="1" applyFill="1" applyBorder="1" applyAlignment="1">
      <alignment vertical="center" wrapText="1"/>
    </xf>
    <xf numFmtId="0" fontId="34" fillId="0" borderId="5" xfId="74" applyNumberFormat="1" applyFont="1" applyFill="1" applyBorder="1" applyAlignment="1">
      <alignment vertical="center" wrapText="1"/>
    </xf>
    <xf numFmtId="0" fontId="9" fillId="0" borderId="5" xfId="74" applyNumberFormat="1" applyFont="1" applyFill="1" applyBorder="1" applyAlignment="1">
      <alignment vertical="center" wrapText="1"/>
    </xf>
    <xf numFmtId="0" fontId="9" fillId="8" borderId="5" xfId="94" applyNumberFormat="1" applyFont="1" applyFill="1" applyBorder="1" applyAlignment="1">
      <alignment vertical="center" wrapText="1"/>
    </xf>
    <xf numFmtId="0" fontId="9" fillId="8" borderId="5" xfId="104" applyNumberFormat="1" applyFont="1" applyFill="1" applyBorder="1" applyAlignment="1">
      <alignment vertical="center" wrapText="1"/>
    </xf>
    <xf numFmtId="49" fontId="34" fillId="0" borderId="5" xfId="74" applyNumberFormat="1" applyFont="1" applyFill="1" applyBorder="1" applyAlignment="1">
      <alignment vertical="center" wrapText="1"/>
    </xf>
    <xf numFmtId="0" fontId="34" fillId="8" borderId="5" xfId="74" applyNumberFormat="1" applyFont="1" applyFill="1" applyBorder="1" applyAlignment="1">
      <alignment vertical="center" wrapText="1"/>
    </xf>
    <xf numFmtId="0" fontId="9" fillId="8" borderId="8" xfId="0" applyFont="1" applyFill="1" applyBorder="1" applyAlignment="1">
      <alignment vertical="center" wrapText="1"/>
    </xf>
    <xf numFmtId="0" fontId="34" fillId="0" borderId="5" xfId="42" applyFont="1" applyFill="1" applyBorder="1" applyAlignment="1">
      <alignment vertical="center" wrapText="1"/>
    </xf>
    <xf numFmtId="0" fontId="34" fillId="3" borderId="5" xfId="42" applyFont="1" applyFill="1" applyBorder="1" applyAlignment="1">
      <alignment vertical="center" wrapText="1"/>
    </xf>
    <xf numFmtId="0" fontId="34" fillId="8" borderId="5" xfId="42" applyNumberFormat="1" applyFont="1" applyFill="1" applyBorder="1" applyAlignment="1">
      <alignment vertical="center" wrapText="1"/>
    </xf>
    <xf numFmtId="0" fontId="34" fillId="0" borderId="5" xfId="0" applyFont="1" applyBorder="1" applyAlignment="1" applyProtection="1">
      <alignment vertical="center" wrapText="1"/>
      <protection locked="0"/>
    </xf>
    <xf numFmtId="0" fontId="8" fillId="0" borderId="5" xfId="0" applyFont="1" applyFill="1" applyBorder="1" applyAlignment="1">
      <alignment vertical="center" wrapText="1"/>
    </xf>
    <xf numFmtId="0" fontId="9" fillId="0" borderId="5" xfId="56" applyNumberFormat="1" applyFont="1" applyBorder="1" applyAlignment="1" applyProtection="1">
      <alignment vertical="center" wrapText="1"/>
    </xf>
    <xf numFmtId="0" fontId="34" fillId="3" borderId="5" xfId="73" applyFont="1" applyFill="1" applyBorder="1" applyAlignment="1">
      <alignment vertical="center" wrapText="1"/>
    </xf>
    <xf numFmtId="0" fontId="9" fillId="3" borderId="5" xfId="0" applyNumberFormat="1" applyFont="1" applyFill="1" applyBorder="1" applyAlignment="1">
      <alignment vertical="center" wrapText="1"/>
    </xf>
    <xf numFmtId="0" fontId="34" fillId="0" borderId="5" xfId="3" applyNumberFormat="1" applyFont="1" applyFill="1" applyBorder="1" applyAlignment="1">
      <alignment vertical="center" wrapText="1"/>
    </xf>
    <xf numFmtId="0" fontId="7" fillId="0" borderId="0" xfId="0" applyFont="1" applyAlignment="1">
      <alignment vertical="center"/>
    </xf>
    <xf numFmtId="0" fontId="33" fillId="0" borderId="5" xfId="3" applyFont="1" applyFill="1" applyBorder="1" applyAlignment="1">
      <alignment horizontal="center" vertical="center" wrapText="1"/>
    </xf>
    <xf numFmtId="0" fontId="9" fillId="0" borderId="5" xfId="3" applyNumberFormat="1" applyFont="1" applyFill="1" applyBorder="1" applyAlignment="1">
      <alignment vertical="center" wrapText="1"/>
    </xf>
    <xf numFmtId="0" fontId="9" fillId="0" borderId="5" xfId="3" applyFont="1" applyFill="1" applyBorder="1" applyAlignment="1">
      <alignment vertical="center" wrapText="1"/>
    </xf>
    <xf numFmtId="1" fontId="34" fillId="0" borderId="5" xfId="5" applyNumberFormat="1" applyFont="1" applyFill="1" applyBorder="1" applyAlignment="1">
      <alignment vertical="center" wrapText="1"/>
    </xf>
    <xf numFmtId="49" fontId="9" fillId="0" borderId="5" xfId="7" applyNumberFormat="1" applyFont="1" applyBorder="1" applyAlignment="1" applyProtection="1">
      <alignment vertical="center" wrapText="1"/>
    </xf>
    <xf numFmtId="0" fontId="34" fillId="0" borderId="5" xfId="2" applyNumberFormat="1" applyFont="1" applyFill="1" applyBorder="1" applyAlignment="1">
      <alignment vertical="center" wrapText="1"/>
    </xf>
    <xf numFmtId="0" fontId="34" fillId="0" borderId="5" xfId="2" applyNumberFormat="1" applyFont="1" applyFill="1" applyBorder="1" applyAlignment="1">
      <alignment vertical="center"/>
    </xf>
    <xf numFmtId="0" fontId="9" fillId="0" borderId="5" xfId="15" applyFont="1" applyFill="1" applyBorder="1" applyAlignment="1">
      <alignment vertical="center" wrapText="1"/>
    </xf>
    <xf numFmtId="178" fontId="34" fillId="0" borderId="5" xfId="0" applyNumberFormat="1" applyFont="1" applyFill="1" applyBorder="1" applyAlignment="1" applyProtection="1">
      <alignment vertical="center" wrapText="1"/>
      <protection locked="0"/>
    </xf>
    <xf numFmtId="49" fontId="34" fillId="0" borderId="1" xfId="0" applyNumberFormat="1" applyFont="1" applyFill="1" applyBorder="1" applyAlignment="1">
      <alignment vertical="center" wrapText="1"/>
    </xf>
    <xf numFmtId="0" fontId="34" fillId="0" borderId="1" xfId="0" applyFont="1" applyFill="1" applyBorder="1" applyAlignment="1" applyProtection="1">
      <alignment vertical="center" wrapText="1"/>
      <protection locked="0"/>
    </xf>
    <xf numFmtId="0" fontId="34" fillId="0" borderId="1" xfId="0" applyFont="1" applyFill="1" applyBorder="1" applyAlignment="1">
      <alignment vertical="center" wrapText="1"/>
    </xf>
    <xf numFmtId="0" fontId="34" fillId="0" borderId="5" xfId="52" applyFont="1" applyFill="1" applyBorder="1" applyAlignment="1">
      <alignment vertical="center" wrapText="1"/>
    </xf>
    <xf numFmtId="0" fontId="9" fillId="0" borderId="5" xfId="26" applyFont="1" applyFill="1" applyBorder="1" applyAlignment="1">
      <alignment vertical="center" wrapText="1"/>
    </xf>
    <xf numFmtId="49" fontId="34" fillId="0" borderId="5" xfId="52" applyNumberFormat="1" applyFont="1" applyFill="1" applyBorder="1" applyAlignment="1">
      <alignment vertical="center"/>
    </xf>
    <xf numFmtId="0" fontId="9" fillId="3" borderId="5" xfId="26" applyFont="1" applyFill="1" applyBorder="1" applyAlignment="1">
      <alignment vertical="center" wrapText="1"/>
    </xf>
    <xf numFmtId="0" fontId="34" fillId="0" borderId="5" xfId="0" applyNumberFormat="1" applyFont="1" applyBorder="1" applyAlignment="1">
      <alignment vertical="center" wrapText="1"/>
    </xf>
    <xf numFmtId="49" fontId="36" fillId="3" borderId="5" xfId="0" applyNumberFormat="1" applyFont="1" applyFill="1" applyBorder="1" applyAlignment="1">
      <alignment vertical="center" wrapText="1"/>
    </xf>
    <xf numFmtId="0" fontId="5" fillId="0" borderId="5" xfId="3" applyFont="1" applyFill="1" applyBorder="1" applyAlignment="1">
      <alignment vertical="center" wrapText="1"/>
    </xf>
    <xf numFmtId="0" fontId="5" fillId="0" borderId="5" xfId="0" applyFont="1" applyFill="1" applyBorder="1" applyAlignment="1" applyProtection="1">
      <alignment vertical="center" wrapText="1"/>
      <protection hidden="1"/>
    </xf>
    <xf numFmtId="0" fontId="5" fillId="0" borderId="5" xfId="30" applyNumberFormat="1" applyFont="1" applyFill="1" applyBorder="1" applyAlignment="1" applyProtection="1">
      <alignment vertical="center" wrapText="1"/>
    </xf>
    <xf numFmtId="0" fontId="5" fillId="0" borderId="5" xfId="0" applyFont="1" applyFill="1" applyBorder="1" applyAlignment="1">
      <alignment vertical="center" wrapText="1"/>
    </xf>
    <xf numFmtId="0" fontId="5" fillId="0" borderId="8" xfId="0" applyFont="1" applyFill="1" applyBorder="1" applyAlignment="1">
      <alignment vertical="center" wrapText="1"/>
    </xf>
    <xf numFmtId="0" fontId="5" fillId="0" borderId="5" xfId="31" applyFont="1" applyFill="1" applyBorder="1" applyAlignment="1">
      <alignment vertical="center" wrapText="1"/>
    </xf>
    <xf numFmtId="0" fontId="5" fillId="0" borderId="5" xfId="73" applyFont="1" applyFill="1" applyBorder="1" applyAlignment="1">
      <alignment vertical="center" wrapText="1"/>
    </xf>
    <xf numFmtId="0" fontId="5" fillId="0" borderId="5" xfId="3" applyNumberFormat="1" applyFont="1" applyFill="1" applyBorder="1" applyAlignment="1" applyProtection="1">
      <alignment vertical="center" wrapText="1"/>
    </xf>
    <xf numFmtId="0" fontId="34" fillId="0" borderId="5" xfId="25" applyFont="1" applyFill="1" applyBorder="1" applyAlignment="1">
      <alignment vertical="center" wrapText="1"/>
    </xf>
    <xf numFmtId="0" fontId="34" fillId="0" borderId="3" xfId="25" applyFont="1" applyFill="1" applyBorder="1" applyAlignment="1">
      <alignment vertical="center" wrapText="1"/>
    </xf>
    <xf numFmtId="178" fontId="9" fillId="0" borderId="5" xfId="0" applyNumberFormat="1" applyFont="1" applyFill="1" applyBorder="1" applyAlignment="1">
      <alignment vertical="center"/>
    </xf>
    <xf numFmtId="0" fontId="8" fillId="3" borderId="5" xfId="0" applyFont="1" applyFill="1" applyBorder="1" applyAlignment="1">
      <alignment vertical="center"/>
    </xf>
    <xf numFmtId="0" fontId="36" fillId="0" borderId="5" xfId="5" applyFont="1" applyFill="1" applyBorder="1" applyAlignment="1">
      <alignment vertical="center"/>
    </xf>
    <xf numFmtId="0" fontId="36" fillId="0" borderId="5" xfId="60" applyNumberFormat="1" applyFont="1" applyBorder="1" applyAlignment="1" applyProtection="1">
      <alignment vertical="center"/>
    </xf>
    <xf numFmtId="0" fontId="36" fillId="0" borderId="5" xfId="60" applyNumberFormat="1" applyFont="1" applyFill="1" applyBorder="1" applyAlignment="1" applyProtection="1">
      <alignment vertical="center"/>
    </xf>
    <xf numFmtId="0" fontId="36" fillId="7" borderId="5" xfId="5" applyFont="1" applyFill="1" applyBorder="1" applyAlignment="1">
      <alignment vertical="center" wrapText="1"/>
    </xf>
    <xf numFmtId="0" fontId="9" fillId="0" borderId="5" xfId="0" applyNumberFormat="1" applyFont="1" applyFill="1" applyBorder="1" applyAlignment="1">
      <alignment vertical="center"/>
    </xf>
    <xf numFmtId="0" fontId="9" fillId="0" borderId="5" xfId="0" applyFont="1" applyFill="1" applyBorder="1" applyAlignment="1">
      <alignment vertical="center"/>
    </xf>
    <xf numFmtId="0" fontId="34" fillId="0" borderId="5" xfId="62" applyFont="1" applyFill="1" applyBorder="1" applyAlignment="1">
      <alignment vertical="center"/>
    </xf>
    <xf numFmtId="0" fontId="9" fillId="0" borderId="5" xfId="3" applyFont="1" applyFill="1" applyBorder="1" applyAlignment="1" applyProtection="1">
      <alignment vertical="center" wrapText="1"/>
    </xf>
    <xf numFmtId="0" fontId="34" fillId="3" borderId="5" xfId="0" applyFont="1" applyFill="1" applyBorder="1" applyAlignment="1">
      <alignment vertical="center"/>
    </xf>
    <xf numFmtId="176" fontId="34" fillId="3" borderId="5" xfId="47" applyNumberFormat="1" applyFont="1" applyFill="1" applyBorder="1" applyAlignment="1">
      <alignment vertical="center" wrapText="1"/>
    </xf>
    <xf numFmtId="49" fontId="34" fillId="8" borderId="5" xfId="77" applyNumberFormat="1" applyFont="1" applyFill="1" applyBorder="1" applyAlignment="1">
      <alignment vertical="center" wrapText="1"/>
    </xf>
    <xf numFmtId="0" fontId="9" fillId="8" borderId="5" xfId="77" applyNumberFormat="1" applyFont="1" applyFill="1" applyBorder="1" applyAlignment="1">
      <alignment vertical="center" wrapText="1"/>
    </xf>
    <xf numFmtId="49" fontId="9" fillId="8" borderId="5" xfId="96" applyNumberFormat="1" applyFont="1" applyFill="1" applyBorder="1" applyAlignment="1">
      <alignment vertical="center" wrapText="1"/>
    </xf>
    <xf numFmtId="0" fontId="34" fillId="8" borderId="5" xfId="97" applyNumberFormat="1" applyFont="1" applyFill="1" applyBorder="1" applyAlignment="1">
      <alignment vertical="center" wrapText="1"/>
    </xf>
    <xf numFmtId="0" fontId="34" fillId="0" borderId="5" xfId="42" applyNumberFormat="1" applyFont="1" applyFill="1" applyBorder="1" applyAlignment="1">
      <alignment vertical="center" wrapText="1"/>
    </xf>
    <xf numFmtId="0" fontId="34" fillId="0" borderId="5" xfId="0" applyFont="1" applyBorder="1" applyAlignment="1">
      <alignment vertical="center"/>
    </xf>
    <xf numFmtId="0" fontId="28" fillId="0" borderId="0" xfId="0" applyFont="1" applyAlignment="1">
      <alignment horizontal="center" vertical="center"/>
    </xf>
    <xf numFmtId="0" fontId="33" fillId="0" borderId="5" xfId="3" applyFont="1" applyFill="1" applyBorder="1" applyAlignment="1">
      <alignment horizontal="center" vertical="center"/>
    </xf>
    <xf numFmtId="178" fontId="23" fillId="0" borderId="1" xfId="1" applyNumberFormat="1" applyFont="1" applyFill="1" applyBorder="1" applyAlignment="1">
      <alignment horizontal="center" vertical="center" wrapText="1"/>
    </xf>
    <xf numFmtId="178" fontId="23" fillId="3" borderId="5" xfId="1" applyNumberFormat="1" applyFont="1" applyFill="1" applyBorder="1" applyAlignment="1">
      <alignment horizontal="center" vertical="center" wrapText="1"/>
    </xf>
    <xf numFmtId="178" fontId="21" fillId="3" borderId="5" xfId="1" applyNumberFormat="1" applyFont="1" applyFill="1" applyBorder="1" applyAlignment="1">
      <alignment horizontal="center" vertical="center" wrapText="1"/>
    </xf>
    <xf numFmtId="178" fontId="38" fillId="0" borderId="5" xfId="0" applyNumberFormat="1" applyFont="1" applyFill="1" applyBorder="1" applyAlignment="1">
      <alignment horizontal="center" vertical="center"/>
    </xf>
    <xf numFmtId="178" fontId="39" fillId="0" borderId="5" xfId="0" applyNumberFormat="1" applyFont="1" applyFill="1" applyBorder="1" applyAlignment="1">
      <alignment horizontal="center" vertical="center" wrapText="1"/>
    </xf>
    <xf numFmtId="178" fontId="23" fillId="0" borderId="3" xfId="25" applyNumberFormat="1" applyFont="1" applyFill="1" applyBorder="1" applyAlignment="1">
      <alignment horizontal="center" vertical="center" wrapText="1"/>
    </xf>
    <xf numFmtId="178" fontId="21" fillId="8" borderId="8" xfId="0" applyNumberFormat="1" applyFont="1" applyFill="1" applyBorder="1" applyAlignment="1">
      <alignment horizontal="center" vertical="center" wrapText="1"/>
    </xf>
    <xf numFmtId="0" fontId="23" fillId="0" borderId="8" xfId="0" applyFont="1" applyBorder="1" applyAlignment="1">
      <alignment horizontal="center" vertical="center"/>
    </xf>
    <xf numFmtId="0" fontId="34" fillId="8" borderId="8" xfId="42" applyNumberFormat="1" applyFont="1" applyFill="1" applyBorder="1" applyAlignment="1">
      <alignment vertical="center" wrapText="1"/>
    </xf>
    <xf numFmtId="0" fontId="34" fillId="0" borderId="8" xfId="42" applyNumberFormat="1" applyFont="1" applyFill="1" applyBorder="1" applyAlignment="1">
      <alignment vertical="center" wrapText="1"/>
    </xf>
    <xf numFmtId="178" fontId="23" fillId="0" borderId="8" xfId="42" applyNumberFormat="1" applyFont="1" applyFill="1" applyBorder="1" applyAlignment="1">
      <alignment horizontal="center" vertical="center" wrapText="1"/>
    </xf>
    <xf numFmtId="0" fontId="23" fillId="0" borderId="4" xfId="0" applyFont="1" applyBorder="1" applyAlignment="1">
      <alignment horizontal="center" vertical="center"/>
    </xf>
    <xf numFmtId="0" fontId="34" fillId="3" borderId="4" xfId="0" applyFont="1" applyFill="1" applyBorder="1" applyAlignment="1">
      <alignment vertical="center" wrapText="1"/>
    </xf>
    <xf numFmtId="178" fontId="23" fillId="3" borderId="4" xfId="0" applyNumberFormat="1" applyFont="1" applyFill="1" applyBorder="1" applyAlignment="1">
      <alignment horizontal="center" vertical="center"/>
    </xf>
    <xf numFmtId="0" fontId="41" fillId="0" borderId="0" xfId="0" applyFont="1" applyAlignment="1">
      <alignment horizontal="center" vertical="center"/>
    </xf>
    <xf numFmtId="0" fontId="10" fillId="0" borderId="7"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6" xfId="0" applyFont="1" applyBorder="1" applyAlignment="1">
      <alignment horizontal="left" vertical="center"/>
    </xf>
    <xf numFmtId="0" fontId="40" fillId="0" borderId="7" xfId="56" applyNumberFormat="1" applyFont="1" applyBorder="1" applyAlignment="1" applyProtection="1">
      <alignment horizontal="left" vertical="center" wrapText="1"/>
    </xf>
    <xf numFmtId="0" fontId="40" fillId="0" borderId="12" xfId="56" applyNumberFormat="1" applyFont="1" applyBorder="1" applyAlignment="1" applyProtection="1">
      <alignment horizontal="left" vertical="center" wrapText="1"/>
    </xf>
    <xf numFmtId="0" fontId="40" fillId="0" borderId="6" xfId="56" applyNumberFormat="1" applyFont="1" applyBorder="1" applyAlignment="1" applyProtection="1">
      <alignment horizontal="left" vertical="center" wrapText="1"/>
    </xf>
    <xf numFmtId="0" fontId="10" fillId="0" borderId="7"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6" xfId="0" applyFont="1" applyFill="1" applyBorder="1" applyAlignment="1">
      <alignment horizontal="left" vertical="center"/>
    </xf>
    <xf numFmtId="0" fontId="40" fillId="0" borderId="13" xfId="5" applyNumberFormat="1" applyFont="1" applyBorder="1" applyAlignment="1" applyProtection="1">
      <alignment horizontal="left" vertical="center"/>
    </xf>
    <xf numFmtId="0" fontId="40" fillId="0" borderId="11" xfId="5" applyNumberFormat="1" applyFont="1" applyBorder="1" applyAlignment="1" applyProtection="1">
      <alignment horizontal="left" vertical="center"/>
    </xf>
    <xf numFmtId="0" fontId="40" fillId="0" borderId="14" xfId="5" applyNumberFormat="1" applyFont="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3" borderId="7" xfId="46" applyFont="1" applyFill="1" applyBorder="1" applyAlignment="1">
      <alignment horizontal="left" vertical="center" wrapText="1"/>
    </xf>
    <xf numFmtId="0" fontId="10" fillId="3" borderId="12" xfId="46" applyFont="1" applyFill="1" applyBorder="1" applyAlignment="1">
      <alignment horizontal="left" vertical="center" wrapText="1"/>
    </xf>
    <xf numFmtId="0" fontId="10" fillId="3" borderId="6" xfId="46" applyFont="1" applyFill="1" applyBorder="1" applyAlignment="1">
      <alignment horizontal="left" vertical="center" wrapText="1"/>
    </xf>
    <xf numFmtId="0" fontId="40" fillId="0" borderId="7" xfId="74" applyNumberFormat="1" applyFont="1" applyFill="1" applyBorder="1" applyAlignment="1">
      <alignment horizontal="left" vertical="center"/>
    </xf>
    <xf numFmtId="0" fontId="40" fillId="0" borderId="12" xfId="74" applyNumberFormat="1" applyFont="1" applyFill="1" applyBorder="1" applyAlignment="1">
      <alignment horizontal="left" vertical="center"/>
    </xf>
    <xf numFmtId="0" fontId="40" fillId="0" borderId="6" xfId="74" applyNumberFormat="1" applyFont="1" applyFill="1" applyBorder="1" applyAlignment="1">
      <alignment horizontal="left" vertical="center"/>
    </xf>
    <xf numFmtId="0" fontId="40" fillId="0" borderId="7" xfId="74" applyNumberFormat="1" applyFont="1" applyFill="1" applyBorder="1" applyAlignment="1">
      <alignment horizontal="left" vertical="center" wrapText="1"/>
    </xf>
    <xf numFmtId="0" fontId="40" fillId="0" borderId="12" xfId="74" applyNumberFormat="1" applyFont="1" applyFill="1" applyBorder="1" applyAlignment="1">
      <alignment horizontal="left" vertical="center" wrapText="1"/>
    </xf>
    <xf numFmtId="0" fontId="40" fillId="0" borderId="6" xfId="74" applyNumberFormat="1" applyFont="1" applyFill="1" applyBorder="1" applyAlignment="1">
      <alignment horizontal="left" vertical="center" wrapText="1"/>
    </xf>
    <xf numFmtId="0" fontId="10" fillId="0" borderId="7" xfId="46" applyFont="1" applyFill="1" applyBorder="1" applyAlignment="1">
      <alignment horizontal="left" vertical="center" wrapText="1"/>
    </xf>
    <xf numFmtId="0" fontId="10" fillId="0" borderId="12" xfId="46" applyFont="1" applyFill="1" applyBorder="1" applyAlignment="1">
      <alignment horizontal="left" vertical="center" wrapText="1"/>
    </xf>
    <xf numFmtId="0" fontId="10" fillId="0" borderId="6" xfId="46"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40" fillId="0" borderId="7" xfId="63" applyFont="1" applyBorder="1" applyAlignment="1">
      <alignment horizontal="left" vertical="center" wrapText="1"/>
    </xf>
    <xf numFmtId="0" fontId="40" fillId="0" borderId="12" xfId="63" applyFont="1" applyBorder="1" applyAlignment="1">
      <alignment horizontal="left" vertical="center" wrapText="1"/>
    </xf>
    <xf numFmtId="0" fontId="40" fillId="0" borderId="6" xfId="63" applyFont="1" applyBorder="1" applyAlignment="1">
      <alignment horizontal="left" vertical="center" wrapText="1"/>
    </xf>
    <xf numFmtId="0" fontId="10" fillId="0" borderId="7" xfId="46" applyFont="1" applyBorder="1" applyAlignment="1">
      <alignment horizontal="left" vertical="center" wrapText="1"/>
    </xf>
    <xf numFmtId="0" fontId="10" fillId="0" borderId="12" xfId="46" applyFont="1" applyBorder="1" applyAlignment="1">
      <alignment horizontal="left" vertical="center" wrapText="1"/>
    </xf>
    <xf numFmtId="0" fontId="10" fillId="0" borderId="6" xfId="46" applyFont="1" applyBorder="1" applyAlignment="1">
      <alignment horizontal="left" vertical="center" wrapText="1"/>
    </xf>
    <xf numFmtId="0" fontId="10" fillId="0" borderId="7" xfId="3" applyFont="1" applyFill="1" applyBorder="1" applyAlignment="1" applyProtection="1">
      <alignment horizontal="left" vertical="center" wrapText="1"/>
      <protection locked="0"/>
    </xf>
    <xf numFmtId="0" fontId="10" fillId="0" borderId="12" xfId="3" applyFont="1" applyFill="1" applyBorder="1" applyAlignment="1" applyProtection="1">
      <alignment horizontal="left" vertical="center" wrapText="1"/>
      <protection locked="0"/>
    </xf>
    <xf numFmtId="0" fontId="10" fillId="0" borderId="6" xfId="3" applyFont="1" applyFill="1" applyBorder="1" applyAlignment="1" applyProtection="1">
      <alignment horizontal="left" vertical="center" wrapText="1"/>
      <protection locked="0"/>
    </xf>
    <xf numFmtId="0" fontId="10" fillId="0" borderId="12" xfId="3" applyFont="1" applyBorder="1" applyAlignment="1">
      <alignment horizontal="left" vertical="center" wrapText="1"/>
    </xf>
    <xf numFmtId="0" fontId="10" fillId="0" borderId="6" xfId="3" applyFont="1" applyBorder="1" applyAlignment="1">
      <alignment horizontal="left" vertical="center" wrapText="1"/>
    </xf>
    <xf numFmtId="0" fontId="40" fillId="0" borderId="7" xfId="0" applyFont="1" applyBorder="1" applyAlignment="1">
      <alignment horizontal="left" vertical="center" wrapText="1"/>
    </xf>
    <xf numFmtId="0" fontId="40" fillId="0" borderId="12" xfId="0" applyFont="1" applyBorder="1" applyAlignment="1">
      <alignment horizontal="left" vertical="center" wrapText="1"/>
    </xf>
    <xf numFmtId="0" fontId="40" fillId="0" borderId="6" xfId="0" applyFont="1" applyBorder="1" applyAlignment="1">
      <alignment horizontal="left" vertical="center" wrapText="1"/>
    </xf>
    <xf numFmtId="0" fontId="31" fillId="0" borderId="11" xfId="0" applyFont="1" applyBorder="1" applyAlignment="1">
      <alignment horizontal="center" vertical="center"/>
    </xf>
  </cellXfs>
  <cellStyles count="108">
    <cellStyle name="20% - 强调文字颜色 1 2 6" xfId="40"/>
    <cellStyle name="20% - 强调文字颜色 1 8" xfId="88"/>
    <cellStyle name="20% - 强调文字颜色 3 2 4 4" xfId="99"/>
    <cellStyle name="20% - 强调文字颜色 3 4 7 11" xfId="39"/>
    <cellStyle name="20% - 强调文字颜色 3 4 7 14" xfId="37"/>
    <cellStyle name="20% - 强调文字颜色 6 4 2" xfId="79"/>
    <cellStyle name="40% - 强调文字颜色 2 2 4 11" xfId="104"/>
    <cellStyle name="40% - 强调文字颜色 2 6 5 5_表4" xfId="33"/>
    <cellStyle name="40% - 强调文字颜色 2 6 7 2_表4" xfId="38"/>
    <cellStyle name="40% - 强调文字颜色 4 2 2 6" xfId="87"/>
    <cellStyle name="40% - 强调文字颜色 4 2 3 2 10" xfId="92"/>
    <cellStyle name="40% - 强调文字颜色 4 2 4 11" xfId="93"/>
    <cellStyle name="40% - 强调文字颜色 6 2 3 6" xfId="100"/>
    <cellStyle name="40% - 强调文字颜色 6 2 3 9" xfId="102"/>
    <cellStyle name="60% - 强调文字颜色 2 2 15" xfId="96"/>
    <cellStyle name="60% - 强调文字颜色 2 2 2 2 2 11" xfId="78"/>
    <cellStyle name="60% - 强调文字颜色 5 2 3 3" xfId="98"/>
    <cellStyle name="标题 1 2 3 6" xfId="84"/>
    <cellStyle name="标题 2 3 2 6" xfId="74"/>
    <cellStyle name="标题 2 3 3 10" xfId="103"/>
    <cellStyle name="差" xfId="41" builtinId="27"/>
    <cellStyle name="差 2 4_新分布式电源表1" xfId="61"/>
    <cellStyle name="差 4 18" xfId="28"/>
    <cellStyle name="常规" xfId="0" builtinId="0"/>
    <cellStyle name="常规 10" xfId="76"/>
    <cellStyle name="常规 10 2" xfId="107"/>
    <cellStyle name="常规 10 2 2" xfId="44"/>
    <cellStyle name="常规 11" xfId="25"/>
    <cellStyle name="常规 12 2 10" xfId="101"/>
    <cellStyle name="常规 13" xfId="12"/>
    <cellStyle name="常规 14" xfId="70"/>
    <cellStyle name="常规 17" xfId="49"/>
    <cellStyle name="常规 19 5" xfId="86"/>
    <cellStyle name="常规 2" xfId="3"/>
    <cellStyle name="常规 2 10 2" xfId="42"/>
    <cellStyle name="常规 2 12 2 2" xfId="45"/>
    <cellStyle name="常规 2 15" xfId="48"/>
    <cellStyle name="常规 2 2" xfId="29"/>
    <cellStyle name="常规 2 2 10" xfId="73"/>
    <cellStyle name="常规 2 2 13" xfId="46"/>
    <cellStyle name="常规 2 2 2" xfId="106"/>
    <cellStyle name="常规 2 2 4" xfId="77"/>
    <cellStyle name="常规 2 2 7 3 8" xfId="85"/>
    <cellStyle name="常规 2 2 7 3 9" xfId="94"/>
    <cellStyle name="常规 2 2_分布式光伏发电项目补助资金目录申请表-许昌111" xfId="43"/>
    <cellStyle name="常规 2 20" xfId="22"/>
    <cellStyle name="常规 2 21" xfId="24"/>
    <cellStyle name="常规 2 3" xfId="13"/>
    <cellStyle name="常规 2 4" xfId="14"/>
    <cellStyle name="常规 2 5" xfId="17"/>
    <cellStyle name="常规 2_2015年2月前并网项目" xfId="53"/>
    <cellStyle name="常规 2_表4-非自然人（全电上网+扶贫）_1" xfId="31"/>
    <cellStyle name="常规 23" xfId="90"/>
    <cellStyle name="常规 28 5 6" xfId="97"/>
    <cellStyle name="常规 3" xfId="21"/>
    <cellStyle name="常规 33" xfId="23"/>
    <cellStyle name="常规 4" xfId="26"/>
    <cellStyle name="常规 5" xfId="15"/>
    <cellStyle name="常规 6" xfId="71"/>
    <cellStyle name="常规 68" xfId="19"/>
    <cellStyle name="常规 69" xfId="20"/>
    <cellStyle name="常规 71" xfId="18"/>
    <cellStyle name="常规 8" xfId="9"/>
    <cellStyle name="常规 9" xfId="10"/>
    <cellStyle name="常规_1发电结算2013" xfId="64"/>
    <cellStyle name="常规_2015年1-12月非自然人" xfId="72"/>
    <cellStyle name="常规_Sheet1" xfId="5"/>
    <cellStyle name="常规_Sheet1_1" xfId="60"/>
    <cellStyle name="常规_Sheet1_17" xfId="59"/>
    <cellStyle name="常规_Sheet1_2" xfId="56"/>
    <cellStyle name="常规_Sheet1_3" xfId="57"/>
    <cellStyle name="常规_Sheet1_4" xfId="58"/>
    <cellStyle name="常规_Sheet11" xfId="81"/>
    <cellStyle name="常规_Sheet14" xfId="75"/>
    <cellStyle name="常规_Sheet16" xfId="91"/>
    <cellStyle name="常规_Sheet17" xfId="82"/>
    <cellStyle name="常规_Sheet19" xfId="89"/>
    <cellStyle name="常规_Sheet2" xfId="4"/>
    <cellStyle name="常规_Sheet3" xfId="83"/>
    <cellStyle name="常规_Sheet6" xfId="80"/>
    <cellStyle name="常规_Sheet9" xfId="95"/>
    <cellStyle name="常规_表4-非自然人（全电上网+扶贫）" xfId="30"/>
    <cellStyle name="常规_非自然人" xfId="55"/>
    <cellStyle name="常规_非自然人自发有余" xfId="6"/>
    <cellStyle name="常规_非自然人自发有余_2" xfId="8"/>
    <cellStyle name="常规_非自然人自发有余_8" xfId="7"/>
    <cellStyle name="常规_附表4" xfId="47"/>
    <cellStyle name="常规_附表4_1" xfId="54"/>
    <cellStyle name="常规_附表4_2015年2月前并网项目" xfId="52"/>
    <cellStyle name="常规_附件3.蒙西地区非自然人分布式光伏发电项目附加资金补助目录申报表" xfId="63"/>
    <cellStyle name="常规_售电量明细表 2" xfId="50"/>
    <cellStyle name="常规_数据6有余上网非自然人3-12月" xfId="27"/>
    <cellStyle name="常规_新分布式电源表1_102_新分布式电源表_2" xfId="62"/>
    <cellStyle name="好" xfId="2" builtinId="26"/>
    <cellStyle name="好 2 5 3_表4-非自然人（全电上网+扶贫" xfId="32"/>
    <cellStyle name="好 2 6 4_表4-非自然人（全电上网+扶贫" xfId="35"/>
    <cellStyle name="好 2 6 8_表4-非自然人（全电上网+扶贫" xfId="36"/>
    <cellStyle name="好_非自然人自发有余" xfId="11"/>
    <cellStyle name="警告文本 6 8 13_表4-非自然人（全电上" xfId="34"/>
    <cellStyle name="千位分隔" xfId="1" builtinId="3"/>
    <cellStyle name="千位分隔 11" xfId="68"/>
    <cellStyle name="千位分隔 14" xfId="69"/>
    <cellStyle name="千位分隔 2" xfId="105"/>
    <cellStyle name="千位分隔 3" xfId="65"/>
    <cellStyle name="千位分隔 3 2" xfId="66"/>
    <cellStyle name="千位分隔 38" xfId="16"/>
    <cellStyle name="千位分隔 4" xfId="67"/>
    <cellStyle name="千位分隔[0]_3.非自然人-全部上网_3"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http://10.165.0.20/web/common/dbgrid/images/blank.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324</xdr:row>
      <xdr:rowOff>0</xdr:rowOff>
    </xdr:from>
    <xdr:to>
      <xdr:col>1</xdr:col>
      <xdr:colOff>180975</xdr:colOff>
      <xdr:row>324</xdr:row>
      <xdr:rowOff>9525</xdr:rowOff>
    </xdr:to>
    <xdr:pic>
      <xdr:nvPicPr>
        <xdr:cNvPr id="2" name="Picture 1" descr="http://10.165.0.20/web/common/dbgrid/images/blank.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95400" y="2927851650"/>
          <a:ext cx="180975" cy="9525"/>
        </a:xfrm>
        <a:prstGeom prst="rect">
          <a:avLst/>
        </a:prstGeom>
        <a:noFill/>
        <a:ln w="9525">
          <a:noFill/>
          <a:miter lim="800000"/>
          <a:headEnd/>
          <a:tailEnd/>
        </a:ln>
      </xdr:spPr>
    </xdr:pic>
    <xdr:clientData/>
  </xdr:twoCellAnchor>
  <xdr:twoCellAnchor>
    <xdr:from>
      <xdr:col>1</xdr:col>
      <xdr:colOff>0</xdr:colOff>
      <xdr:row>324</xdr:row>
      <xdr:rowOff>0</xdr:rowOff>
    </xdr:from>
    <xdr:to>
      <xdr:col>1</xdr:col>
      <xdr:colOff>180975</xdr:colOff>
      <xdr:row>324</xdr:row>
      <xdr:rowOff>9525</xdr:rowOff>
    </xdr:to>
    <xdr:pic>
      <xdr:nvPicPr>
        <xdr:cNvPr id="4" name="Picture 1" descr="http://10.165.0.20/web/common/dbgrid/images/blank.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95400" y="2927851650"/>
          <a:ext cx="18097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XEL3898"/>
  <sheetViews>
    <sheetView tabSelected="1" workbookViewId="0">
      <selection activeCell="D1" sqref="D1:D1048576"/>
    </sheetView>
  </sheetViews>
  <sheetFormatPr defaultRowHeight="15"/>
  <cols>
    <col min="1" max="1" width="7.375" style="315" customWidth="1"/>
    <col min="2" max="2" width="29" style="268" customWidth="1"/>
    <col min="3" max="3" width="24.125" style="268" customWidth="1"/>
    <col min="4" max="4" width="12.375" style="123" customWidth="1"/>
    <col min="5" max="16384" width="9" style="43"/>
  </cols>
  <sheetData>
    <row r="1" spans="1:4">
      <c r="A1" s="331" t="s">
        <v>4572</v>
      </c>
    </row>
    <row r="2" spans="1:4" ht="31.5" customHeight="1">
      <c r="A2" s="384" t="s">
        <v>4164</v>
      </c>
      <c r="B2" s="384"/>
      <c r="C2" s="384"/>
      <c r="D2" s="384"/>
    </row>
    <row r="3" spans="1:4" s="44" customFormat="1" ht="27" customHeight="1">
      <c r="A3" s="56" t="s">
        <v>558</v>
      </c>
      <c r="B3" s="316" t="s">
        <v>593</v>
      </c>
      <c r="C3" s="269" t="s">
        <v>4162</v>
      </c>
      <c r="D3" s="57" t="s">
        <v>4163</v>
      </c>
    </row>
    <row r="4" spans="1:4" ht="15" customHeight="1">
      <c r="A4" s="332" t="s">
        <v>566</v>
      </c>
      <c r="B4" s="333"/>
      <c r="C4" s="333"/>
      <c r="D4" s="334"/>
    </row>
    <row r="5" spans="1:4" ht="36">
      <c r="A5" s="13">
        <v>1</v>
      </c>
      <c r="B5" s="130" t="s">
        <v>594</v>
      </c>
      <c r="C5" s="270" t="s">
        <v>2710</v>
      </c>
      <c r="D5" s="58">
        <v>60.5</v>
      </c>
    </row>
    <row r="6" spans="1:4" ht="36">
      <c r="A6" s="13">
        <v>2</v>
      </c>
      <c r="B6" s="131" t="s">
        <v>595</v>
      </c>
      <c r="C6" s="271" t="s">
        <v>2711</v>
      </c>
      <c r="D6" s="58">
        <v>294</v>
      </c>
    </row>
    <row r="7" spans="1:4" ht="36">
      <c r="A7" s="13">
        <v>3</v>
      </c>
      <c r="B7" s="131" t="s">
        <v>596</v>
      </c>
      <c r="C7" s="271" t="s">
        <v>2711</v>
      </c>
      <c r="D7" s="58">
        <v>500</v>
      </c>
    </row>
    <row r="8" spans="1:4" ht="36">
      <c r="A8" s="13">
        <v>4</v>
      </c>
      <c r="B8" s="131" t="s">
        <v>597</v>
      </c>
      <c r="C8" s="271" t="s">
        <v>2711</v>
      </c>
      <c r="D8" s="58">
        <v>371</v>
      </c>
    </row>
    <row r="9" spans="1:4" ht="24">
      <c r="A9" s="13">
        <v>5</v>
      </c>
      <c r="B9" s="131" t="s">
        <v>598</v>
      </c>
      <c r="C9" s="271" t="s">
        <v>2712</v>
      </c>
      <c r="D9" s="59">
        <v>166</v>
      </c>
    </row>
    <row r="10" spans="1:4" ht="24">
      <c r="A10" s="13">
        <v>6</v>
      </c>
      <c r="B10" s="132" t="s">
        <v>599</v>
      </c>
      <c r="C10" s="271" t="s">
        <v>2713</v>
      </c>
      <c r="D10" s="60">
        <v>38.4</v>
      </c>
    </row>
    <row r="11" spans="1:4" ht="36">
      <c r="A11" s="13">
        <v>7</v>
      </c>
      <c r="B11" s="132" t="s">
        <v>600</v>
      </c>
      <c r="C11" s="271" t="s">
        <v>2714</v>
      </c>
      <c r="D11" s="59">
        <v>107</v>
      </c>
    </row>
    <row r="12" spans="1:4" ht="36">
      <c r="A12" s="13">
        <v>8</v>
      </c>
      <c r="B12" s="131" t="s">
        <v>601</v>
      </c>
      <c r="C12" s="131" t="s">
        <v>2714</v>
      </c>
      <c r="D12" s="59">
        <v>600</v>
      </c>
    </row>
    <row r="13" spans="1:4" ht="36">
      <c r="A13" s="13">
        <v>9</v>
      </c>
      <c r="B13" s="131" t="s">
        <v>602</v>
      </c>
      <c r="C13" s="131" t="s">
        <v>2714</v>
      </c>
      <c r="D13" s="59">
        <v>200</v>
      </c>
    </row>
    <row r="14" spans="1:4" ht="24">
      <c r="A14" s="13">
        <v>10</v>
      </c>
      <c r="B14" s="131" t="s">
        <v>603</v>
      </c>
      <c r="C14" s="131" t="s">
        <v>2714</v>
      </c>
      <c r="D14" s="59">
        <v>15.8</v>
      </c>
    </row>
    <row r="15" spans="1:4" ht="36">
      <c r="A15" s="13">
        <v>11</v>
      </c>
      <c r="B15" s="131" t="s">
        <v>604</v>
      </c>
      <c r="C15" s="131" t="s">
        <v>2714</v>
      </c>
      <c r="D15" s="59">
        <v>16</v>
      </c>
    </row>
    <row r="16" spans="1:4" ht="24">
      <c r="A16" s="13">
        <v>12</v>
      </c>
      <c r="B16" s="131" t="s">
        <v>605</v>
      </c>
      <c r="C16" s="131" t="s">
        <v>2714</v>
      </c>
      <c r="D16" s="59">
        <v>20</v>
      </c>
    </row>
    <row r="17" spans="1:4" ht="24">
      <c r="A17" s="13">
        <v>13</v>
      </c>
      <c r="B17" s="131" t="s">
        <v>606</v>
      </c>
      <c r="C17" s="131" t="s">
        <v>2714</v>
      </c>
      <c r="D17" s="59">
        <v>3700</v>
      </c>
    </row>
    <row r="18" spans="1:4" ht="24">
      <c r="A18" s="13">
        <v>14</v>
      </c>
      <c r="B18" s="131" t="s">
        <v>607</v>
      </c>
      <c r="C18" s="131" t="s">
        <v>2714</v>
      </c>
      <c r="D18" s="59">
        <v>2870</v>
      </c>
    </row>
    <row r="19" spans="1:4" ht="24">
      <c r="A19" s="13">
        <v>15</v>
      </c>
      <c r="B19" s="131" t="s">
        <v>608</v>
      </c>
      <c r="C19" s="131" t="s">
        <v>2714</v>
      </c>
      <c r="D19" s="59">
        <v>950</v>
      </c>
    </row>
    <row r="20" spans="1:4" ht="24">
      <c r="A20" s="13">
        <v>16</v>
      </c>
      <c r="B20" s="131" t="s">
        <v>609</v>
      </c>
      <c r="C20" s="131" t="s">
        <v>2715</v>
      </c>
      <c r="D20" s="59">
        <v>10</v>
      </c>
    </row>
    <row r="21" spans="1:4" ht="36">
      <c r="A21" s="13">
        <v>17</v>
      </c>
      <c r="B21" s="131" t="s">
        <v>610</v>
      </c>
      <c r="C21" s="131" t="s">
        <v>2716</v>
      </c>
      <c r="D21" s="59">
        <v>7</v>
      </c>
    </row>
    <row r="22" spans="1:4" ht="36">
      <c r="A22" s="13">
        <v>18</v>
      </c>
      <c r="B22" s="131" t="s">
        <v>611</v>
      </c>
      <c r="C22" s="131" t="s">
        <v>2717</v>
      </c>
      <c r="D22" s="59">
        <v>49</v>
      </c>
    </row>
    <row r="23" spans="1:4" ht="36">
      <c r="A23" s="13">
        <v>19</v>
      </c>
      <c r="B23" s="131" t="s">
        <v>612</v>
      </c>
      <c r="C23" s="131" t="s">
        <v>2718</v>
      </c>
      <c r="D23" s="59">
        <v>7</v>
      </c>
    </row>
    <row r="24" spans="1:4" ht="36">
      <c r="A24" s="13">
        <v>20</v>
      </c>
      <c r="B24" s="131" t="s">
        <v>613</v>
      </c>
      <c r="C24" s="131" t="s">
        <v>2719</v>
      </c>
      <c r="D24" s="59">
        <v>7</v>
      </c>
    </row>
    <row r="25" spans="1:4" ht="36">
      <c r="A25" s="13">
        <v>21</v>
      </c>
      <c r="B25" s="131" t="s">
        <v>614</v>
      </c>
      <c r="C25" s="131" t="s">
        <v>2720</v>
      </c>
      <c r="D25" s="59">
        <v>10</v>
      </c>
    </row>
    <row r="26" spans="1:4" ht="36">
      <c r="A26" s="13">
        <v>22</v>
      </c>
      <c r="B26" s="131" t="s">
        <v>615</v>
      </c>
      <c r="C26" s="131" t="s">
        <v>2721</v>
      </c>
      <c r="D26" s="59">
        <v>7</v>
      </c>
    </row>
    <row r="27" spans="1:4" ht="24">
      <c r="A27" s="13">
        <v>23</v>
      </c>
      <c r="B27" s="131" t="s">
        <v>616</v>
      </c>
      <c r="C27" s="131" t="s">
        <v>2722</v>
      </c>
      <c r="D27" s="59">
        <v>180</v>
      </c>
    </row>
    <row r="28" spans="1:4" ht="36">
      <c r="A28" s="13">
        <v>24</v>
      </c>
      <c r="B28" s="131" t="s">
        <v>617</v>
      </c>
      <c r="C28" s="131" t="s">
        <v>2723</v>
      </c>
      <c r="D28" s="59">
        <v>5</v>
      </c>
    </row>
    <row r="29" spans="1:4" ht="24">
      <c r="A29" s="13">
        <v>25</v>
      </c>
      <c r="B29" s="131" t="s">
        <v>618</v>
      </c>
      <c r="C29" s="131" t="s">
        <v>2724</v>
      </c>
      <c r="D29" s="59">
        <v>100</v>
      </c>
    </row>
    <row r="30" spans="1:4" ht="36">
      <c r="A30" s="13">
        <v>26</v>
      </c>
      <c r="B30" s="131" t="s">
        <v>619</v>
      </c>
      <c r="C30" s="131" t="s">
        <v>2725</v>
      </c>
      <c r="D30" s="59">
        <v>910</v>
      </c>
    </row>
    <row r="31" spans="1:4" ht="36">
      <c r="A31" s="13">
        <v>27</v>
      </c>
      <c r="B31" s="133" t="s">
        <v>620</v>
      </c>
      <c r="C31" s="133" t="s">
        <v>2726</v>
      </c>
      <c r="D31" s="59">
        <v>600</v>
      </c>
    </row>
    <row r="32" spans="1:4" ht="36">
      <c r="A32" s="13">
        <v>28</v>
      </c>
      <c r="B32" s="133" t="s">
        <v>621</v>
      </c>
      <c r="C32" s="133" t="s">
        <v>2727</v>
      </c>
      <c r="D32" s="59">
        <v>5.25</v>
      </c>
    </row>
    <row r="33" spans="1:4" ht="36">
      <c r="A33" s="13">
        <v>29</v>
      </c>
      <c r="B33" s="133" t="s">
        <v>622</v>
      </c>
      <c r="C33" s="272" t="s">
        <v>2728</v>
      </c>
      <c r="D33" s="59">
        <v>471</v>
      </c>
    </row>
    <row r="34" spans="1:4" ht="24">
      <c r="A34" s="13">
        <v>30</v>
      </c>
      <c r="B34" s="133" t="s">
        <v>623</v>
      </c>
      <c r="C34" s="272" t="s">
        <v>2728</v>
      </c>
      <c r="D34" s="59">
        <v>12.4</v>
      </c>
    </row>
    <row r="35" spans="1:4" ht="24">
      <c r="A35" s="13">
        <v>31</v>
      </c>
      <c r="B35" s="131" t="s">
        <v>624</v>
      </c>
      <c r="C35" s="131" t="s">
        <v>2714</v>
      </c>
      <c r="D35" s="61">
        <v>88</v>
      </c>
    </row>
    <row r="36" spans="1:4" ht="24">
      <c r="A36" s="13">
        <v>32</v>
      </c>
      <c r="B36" s="131" t="s">
        <v>625</v>
      </c>
      <c r="C36" s="131" t="s">
        <v>2714</v>
      </c>
      <c r="D36" s="61">
        <v>126.5</v>
      </c>
    </row>
    <row r="37" spans="1:4" ht="24">
      <c r="A37" s="13">
        <v>33</v>
      </c>
      <c r="B37" s="131" t="s">
        <v>626</v>
      </c>
      <c r="C37" s="131" t="s">
        <v>2714</v>
      </c>
      <c r="D37" s="61">
        <v>88</v>
      </c>
    </row>
    <row r="38" spans="1:4" ht="24">
      <c r="A38" s="13">
        <v>34</v>
      </c>
      <c r="B38" s="131" t="s">
        <v>627</v>
      </c>
      <c r="C38" s="131" t="s">
        <v>2714</v>
      </c>
      <c r="D38" s="61">
        <v>44</v>
      </c>
    </row>
    <row r="39" spans="1:4" ht="24">
      <c r="A39" s="13">
        <v>35</v>
      </c>
      <c r="B39" s="131" t="s">
        <v>628</v>
      </c>
      <c r="C39" s="131" t="s">
        <v>2714</v>
      </c>
      <c r="D39" s="61">
        <v>93.5</v>
      </c>
    </row>
    <row r="40" spans="1:4" ht="36">
      <c r="A40" s="13">
        <v>36</v>
      </c>
      <c r="B40" s="134" t="s">
        <v>629</v>
      </c>
      <c r="C40" s="140" t="s">
        <v>2715</v>
      </c>
      <c r="D40" s="62">
        <v>36.74</v>
      </c>
    </row>
    <row r="41" spans="1:4" ht="15" customHeight="1">
      <c r="A41" s="332" t="s">
        <v>567</v>
      </c>
      <c r="B41" s="333"/>
      <c r="C41" s="333"/>
      <c r="D41" s="334"/>
    </row>
    <row r="42" spans="1:4">
      <c r="A42" s="15">
        <v>1</v>
      </c>
      <c r="B42" s="131" t="s">
        <v>630</v>
      </c>
      <c r="C42" s="210" t="s">
        <v>2729</v>
      </c>
      <c r="D42" s="63">
        <v>700</v>
      </c>
    </row>
    <row r="43" spans="1:4">
      <c r="A43" s="15">
        <v>2</v>
      </c>
      <c r="B43" s="131" t="s">
        <v>631</v>
      </c>
      <c r="C43" s="210" t="s">
        <v>2730</v>
      </c>
      <c r="D43" s="63">
        <v>84</v>
      </c>
    </row>
    <row r="44" spans="1:4">
      <c r="A44" s="15">
        <v>3</v>
      </c>
      <c r="B44" s="131" t="s">
        <v>632</v>
      </c>
      <c r="C44" s="210" t="s">
        <v>2731</v>
      </c>
      <c r="D44" s="63">
        <v>240</v>
      </c>
    </row>
    <row r="45" spans="1:4" ht="24">
      <c r="A45" s="15">
        <v>4</v>
      </c>
      <c r="B45" s="131" t="s">
        <v>633</v>
      </c>
      <c r="C45" s="210" t="s">
        <v>2731</v>
      </c>
      <c r="D45" s="63">
        <v>1430</v>
      </c>
    </row>
    <row r="46" spans="1:4">
      <c r="A46" s="15">
        <v>5</v>
      </c>
      <c r="B46" s="131" t="s">
        <v>634</v>
      </c>
      <c r="C46" s="210" t="s">
        <v>2731</v>
      </c>
      <c r="D46" s="63">
        <v>13.83</v>
      </c>
    </row>
    <row r="47" spans="1:4" ht="24">
      <c r="A47" s="15">
        <v>6</v>
      </c>
      <c r="B47" s="131" t="s">
        <v>635</v>
      </c>
      <c r="C47" s="210" t="s">
        <v>2731</v>
      </c>
      <c r="D47" s="63">
        <v>800</v>
      </c>
    </row>
    <row r="48" spans="1:4">
      <c r="A48" s="16">
        <v>7</v>
      </c>
      <c r="B48" s="131" t="s">
        <v>636</v>
      </c>
      <c r="C48" s="143" t="s">
        <v>2732</v>
      </c>
      <c r="D48" s="28">
        <v>5579.4</v>
      </c>
    </row>
    <row r="49" spans="1:4" ht="24">
      <c r="A49" s="15">
        <v>8</v>
      </c>
      <c r="B49" s="131" t="s">
        <v>637</v>
      </c>
      <c r="C49" s="210" t="s">
        <v>2732</v>
      </c>
      <c r="D49" s="63">
        <v>300</v>
      </c>
    </row>
    <row r="50" spans="1:4" ht="24">
      <c r="A50" s="15">
        <v>9</v>
      </c>
      <c r="B50" s="131" t="s">
        <v>637</v>
      </c>
      <c r="C50" s="210" t="s">
        <v>2732</v>
      </c>
      <c r="D50" s="63">
        <v>265</v>
      </c>
    </row>
    <row r="51" spans="1:4">
      <c r="A51" s="15">
        <v>10</v>
      </c>
      <c r="B51" s="131" t="s">
        <v>638</v>
      </c>
      <c r="C51" s="210" t="s">
        <v>2732</v>
      </c>
      <c r="D51" s="63">
        <v>1266.72</v>
      </c>
    </row>
    <row r="52" spans="1:4" ht="24">
      <c r="A52" s="15">
        <v>11</v>
      </c>
      <c r="B52" s="131" t="s">
        <v>639</v>
      </c>
      <c r="C52" s="210" t="s">
        <v>2733</v>
      </c>
      <c r="D52" s="63">
        <v>9000</v>
      </c>
    </row>
    <row r="53" spans="1:4" ht="24">
      <c r="A53" s="15">
        <v>12</v>
      </c>
      <c r="B53" s="131" t="s">
        <v>640</v>
      </c>
      <c r="C53" s="210" t="s">
        <v>2733</v>
      </c>
      <c r="D53" s="63">
        <v>8000</v>
      </c>
    </row>
    <row r="54" spans="1:4">
      <c r="A54" s="15">
        <v>13</v>
      </c>
      <c r="B54" s="131" t="s">
        <v>641</v>
      </c>
      <c r="C54" s="210" t="s">
        <v>2734</v>
      </c>
      <c r="D54" s="63">
        <v>1085</v>
      </c>
    </row>
    <row r="55" spans="1:4" ht="24">
      <c r="A55" s="15">
        <v>14</v>
      </c>
      <c r="B55" s="131" t="s">
        <v>642</v>
      </c>
      <c r="C55" s="210" t="s">
        <v>2735</v>
      </c>
      <c r="D55" s="63">
        <v>15000</v>
      </c>
    </row>
    <row r="56" spans="1:4" ht="24">
      <c r="A56" s="15">
        <v>15</v>
      </c>
      <c r="B56" s="131" t="s">
        <v>643</v>
      </c>
      <c r="C56" s="210" t="s">
        <v>2735</v>
      </c>
      <c r="D56" s="63">
        <v>5000</v>
      </c>
    </row>
    <row r="57" spans="1:4" ht="24">
      <c r="A57" s="15">
        <v>16</v>
      </c>
      <c r="B57" s="131" t="s">
        <v>644</v>
      </c>
      <c r="C57" s="210" t="s">
        <v>2735</v>
      </c>
      <c r="D57" s="63">
        <v>504</v>
      </c>
    </row>
    <row r="58" spans="1:4" ht="24">
      <c r="A58" s="15">
        <v>17</v>
      </c>
      <c r="B58" s="131" t="s">
        <v>645</v>
      </c>
      <c r="C58" s="210" t="s">
        <v>2735</v>
      </c>
      <c r="D58" s="63">
        <v>2332</v>
      </c>
    </row>
    <row r="59" spans="1:4" ht="24">
      <c r="A59" s="15">
        <v>18</v>
      </c>
      <c r="B59" s="131" t="s">
        <v>646</v>
      </c>
      <c r="C59" s="210" t="s">
        <v>2735</v>
      </c>
      <c r="D59" s="63">
        <v>1784</v>
      </c>
    </row>
    <row r="60" spans="1:4" ht="15" customHeight="1">
      <c r="A60" s="379" t="s">
        <v>4570</v>
      </c>
      <c r="B60" s="379"/>
      <c r="C60" s="379"/>
      <c r="D60" s="380"/>
    </row>
    <row r="61" spans="1:4" s="45" customFormat="1" ht="12.75">
      <c r="A61" s="7">
        <v>1</v>
      </c>
      <c r="B61" s="135" t="s">
        <v>647</v>
      </c>
      <c r="C61" s="136" t="s">
        <v>2736</v>
      </c>
      <c r="D61" s="25">
        <v>36</v>
      </c>
    </row>
    <row r="62" spans="1:4" s="45" customFormat="1" ht="12.75">
      <c r="A62" s="7">
        <v>2</v>
      </c>
      <c r="B62" s="135" t="s">
        <v>647</v>
      </c>
      <c r="C62" s="136" t="s">
        <v>2736</v>
      </c>
      <c r="D62" s="25">
        <v>69</v>
      </c>
    </row>
    <row r="63" spans="1:4" s="45" customFormat="1" ht="12.75">
      <c r="A63" s="7">
        <v>3</v>
      </c>
      <c r="B63" s="135" t="s">
        <v>647</v>
      </c>
      <c r="C63" s="136" t="s">
        <v>2736</v>
      </c>
      <c r="D63" s="25">
        <v>129</v>
      </c>
    </row>
    <row r="64" spans="1:4" s="45" customFormat="1" ht="12.75">
      <c r="A64" s="7">
        <v>4</v>
      </c>
      <c r="B64" s="135" t="s">
        <v>647</v>
      </c>
      <c r="C64" s="136" t="s">
        <v>2736</v>
      </c>
      <c r="D64" s="25">
        <v>66</v>
      </c>
    </row>
    <row r="65" spans="1:4" s="45" customFormat="1" ht="12.75">
      <c r="A65" s="7">
        <v>5</v>
      </c>
      <c r="B65" s="135" t="s">
        <v>648</v>
      </c>
      <c r="C65" s="135" t="s">
        <v>2737</v>
      </c>
      <c r="D65" s="25">
        <v>45</v>
      </c>
    </row>
    <row r="66" spans="1:4" s="45" customFormat="1" ht="12.75">
      <c r="A66" s="7">
        <v>6</v>
      </c>
      <c r="B66" s="136" t="s">
        <v>649</v>
      </c>
      <c r="C66" s="136" t="s">
        <v>2738</v>
      </c>
      <c r="D66" s="64">
        <v>5.2</v>
      </c>
    </row>
    <row r="67" spans="1:4" s="45" customFormat="1" ht="12.75">
      <c r="A67" s="7">
        <v>7</v>
      </c>
      <c r="B67" s="136" t="s">
        <v>649</v>
      </c>
      <c r="C67" s="136" t="s">
        <v>2738</v>
      </c>
      <c r="D67" s="64">
        <v>8.32</v>
      </c>
    </row>
    <row r="68" spans="1:4" s="45" customFormat="1" ht="12.75">
      <c r="A68" s="7">
        <v>8</v>
      </c>
      <c r="B68" s="136" t="s">
        <v>649</v>
      </c>
      <c r="C68" s="136" t="s">
        <v>2738</v>
      </c>
      <c r="D68" s="64">
        <v>5.2</v>
      </c>
    </row>
    <row r="69" spans="1:4" s="45" customFormat="1" ht="12.75">
      <c r="A69" s="7">
        <v>9</v>
      </c>
      <c r="B69" s="137" t="s">
        <v>649</v>
      </c>
      <c r="C69" s="137" t="s">
        <v>2738</v>
      </c>
      <c r="D69" s="65">
        <v>5.2</v>
      </c>
    </row>
    <row r="70" spans="1:4" s="45" customFormat="1" ht="12.75">
      <c r="A70" s="7">
        <v>10</v>
      </c>
      <c r="B70" s="137" t="s">
        <v>649</v>
      </c>
      <c r="C70" s="137" t="s">
        <v>2738</v>
      </c>
      <c r="D70" s="65">
        <v>10.14</v>
      </c>
    </row>
    <row r="71" spans="1:4" s="45" customFormat="1" ht="12.75">
      <c r="A71" s="7">
        <v>11</v>
      </c>
      <c r="B71" s="137" t="s">
        <v>649</v>
      </c>
      <c r="C71" s="137" t="s">
        <v>2738</v>
      </c>
      <c r="D71" s="65">
        <v>5.2</v>
      </c>
    </row>
    <row r="72" spans="1:4" s="45" customFormat="1" ht="12.75">
      <c r="A72" s="7">
        <v>12</v>
      </c>
      <c r="B72" s="138" t="s">
        <v>649</v>
      </c>
      <c r="C72" s="138" t="s">
        <v>2738</v>
      </c>
      <c r="D72" s="35">
        <v>5.2</v>
      </c>
    </row>
    <row r="73" spans="1:4" s="45" customFormat="1" ht="12.75">
      <c r="A73" s="7">
        <v>13</v>
      </c>
      <c r="B73" s="137" t="s">
        <v>649</v>
      </c>
      <c r="C73" s="137" t="s">
        <v>2738</v>
      </c>
      <c r="D73" s="65">
        <v>8.06</v>
      </c>
    </row>
    <row r="74" spans="1:4" s="45" customFormat="1" ht="12.75">
      <c r="A74" s="7">
        <v>14</v>
      </c>
      <c r="B74" s="137" t="s">
        <v>649</v>
      </c>
      <c r="C74" s="137" t="s">
        <v>2738</v>
      </c>
      <c r="D74" s="65">
        <v>12.48</v>
      </c>
    </row>
    <row r="75" spans="1:4" s="45" customFormat="1" ht="12.75">
      <c r="A75" s="7">
        <v>15</v>
      </c>
      <c r="B75" s="137" t="s">
        <v>649</v>
      </c>
      <c r="C75" s="137" t="s">
        <v>2738</v>
      </c>
      <c r="D75" s="65">
        <v>17.16</v>
      </c>
    </row>
    <row r="76" spans="1:4" s="45" customFormat="1" ht="12.75">
      <c r="A76" s="7">
        <v>16</v>
      </c>
      <c r="B76" s="137" t="s">
        <v>649</v>
      </c>
      <c r="C76" s="137" t="s">
        <v>2738</v>
      </c>
      <c r="D76" s="65">
        <v>28.08</v>
      </c>
    </row>
    <row r="77" spans="1:4" s="45" customFormat="1" ht="12.75">
      <c r="A77" s="7">
        <v>17</v>
      </c>
      <c r="B77" s="137" t="s">
        <v>649</v>
      </c>
      <c r="C77" s="137" t="s">
        <v>2738</v>
      </c>
      <c r="D77" s="65">
        <v>8.32</v>
      </c>
    </row>
    <row r="78" spans="1:4" s="45" customFormat="1" ht="12.75">
      <c r="A78" s="7">
        <v>18</v>
      </c>
      <c r="B78" s="137" t="s">
        <v>649</v>
      </c>
      <c r="C78" s="137" t="s">
        <v>2738</v>
      </c>
      <c r="D78" s="65">
        <v>8.32</v>
      </c>
    </row>
    <row r="79" spans="1:4" s="45" customFormat="1" ht="12.75">
      <c r="A79" s="7">
        <v>19</v>
      </c>
      <c r="B79" s="137" t="s">
        <v>649</v>
      </c>
      <c r="C79" s="137" t="s">
        <v>2738</v>
      </c>
      <c r="D79" s="65">
        <v>8.32</v>
      </c>
    </row>
    <row r="80" spans="1:4" s="45" customFormat="1" ht="12.75">
      <c r="A80" s="7">
        <v>20</v>
      </c>
      <c r="B80" s="137" t="s">
        <v>649</v>
      </c>
      <c r="C80" s="137" t="s">
        <v>2738</v>
      </c>
      <c r="D80" s="65">
        <v>5.2</v>
      </c>
    </row>
    <row r="81" spans="1:4" s="45" customFormat="1" ht="12.75">
      <c r="A81" s="7">
        <v>21</v>
      </c>
      <c r="B81" s="137" t="s">
        <v>649</v>
      </c>
      <c r="C81" s="137" t="s">
        <v>2738</v>
      </c>
      <c r="D81" s="65">
        <v>5.2</v>
      </c>
    </row>
    <row r="82" spans="1:4" s="45" customFormat="1" ht="12.75">
      <c r="A82" s="7">
        <v>22</v>
      </c>
      <c r="B82" s="137" t="s">
        <v>649</v>
      </c>
      <c r="C82" s="137" t="s">
        <v>2738</v>
      </c>
      <c r="D82" s="65">
        <v>5.2</v>
      </c>
    </row>
    <row r="83" spans="1:4" s="45" customFormat="1" ht="12.75">
      <c r="A83" s="7">
        <v>23</v>
      </c>
      <c r="B83" s="137" t="s">
        <v>649</v>
      </c>
      <c r="C83" s="137" t="s">
        <v>2738</v>
      </c>
      <c r="D83" s="65">
        <v>5.2</v>
      </c>
    </row>
    <row r="84" spans="1:4" s="45" customFormat="1" ht="12.75">
      <c r="A84" s="7">
        <v>24</v>
      </c>
      <c r="B84" s="137" t="s">
        <v>649</v>
      </c>
      <c r="C84" s="137" t="s">
        <v>2738</v>
      </c>
      <c r="D84" s="65">
        <v>13</v>
      </c>
    </row>
    <row r="85" spans="1:4" s="45" customFormat="1" ht="12.75">
      <c r="A85" s="7">
        <v>25</v>
      </c>
      <c r="B85" s="137" t="s">
        <v>650</v>
      </c>
      <c r="C85" s="137" t="s">
        <v>2739</v>
      </c>
      <c r="D85" s="65">
        <v>90</v>
      </c>
    </row>
    <row r="86" spans="1:4" s="45" customFormat="1" ht="12.75">
      <c r="A86" s="7">
        <v>26</v>
      </c>
      <c r="B86" s="137" t="s">
        <v>651</v>
      </c>
      <c r="C86" s="137" t="s">
        <v>2739</v>
      </c>
      <c r="D86" s="65">
        <v>500</v>
      </c>
    </row>
    <row r="87" spans="1:4" s="45" customFormat="1" ht="12.75">
      <c r="A87" s="7">
        <v>27</v>
      </c>
      <c r="B87" s="137" t="s">
        <v>652</v>
      </c>
      <c r="C87" s="137" t="s">
        <v>2740</v>
      </c>
      <c r="D87" s="65">
        <v>12</v>
      </c>
    </row>
    <row r="88" spans="1:4" s="45" customFormat="1" ht="12.75">
      <c r="A88" s="7">
        <v>28</v>
      </c>
      <c r="B88" s="136" t="s">
        <v>653</v>
      </c>
      <c r="C88" s="136" t="s">
        <v>2740</v>
      </c>
      <c r="D88" s="64">
        <v>5</v>
      </c>
    </row>
    <row r="89" spans="1:4" s="45" customFormat="1" ht="24">
      <c r="A89" s="7">
        <v>29</v>
      </c>
      <c r="B89" s="136" t="s">
        <v>654</v>
      </c>
      <c r="C89" s="136" t="s">
        <v>2741</v>
      </c>
      <c r="D89" s="64">
        <v>7.8</v>
      </c>
    </row>
    <row r="90" spans="1:4" s="45" customFormat="1" ht="24">
      <c r="A90" s="7">
        <v>30</v>
      </c>
      <c r="B90" s="136" t="s">
        <v>655</v>
      </c>
      <c r="C90" s="136" t="s">
        <v>2741</v>
      </c>
      <c r="D90" s="64">
        <v>13</v>
      </c>
    </row>
    <row r="91" spans="1:4" s="45" customFormat="1" ht="24">
      <c r="A91" s="7">
        <v>31</v>
      </c>
      <c r="B91" s="136" t="s">
        <v>655</v>
      </c>
      <c r="C91" s="136" t="s">
        <v>2741</v>
      </c>
      <c r="D91" s="64">
        <v>14</v>
      </c>
    </row>
    <row r="92" spans="1:4" s="45" customFormat="1" ht="24">
      <c r="A92" s="7">
        <v>32</v>
      </c>
      <c r="B92" s="136" t="s">
        <v>656</v>
      </c>
      <c r="C92" s="136" t="s">
        <v>2741</v>
      </c>
      <c r="D92" s="64">
        <v>15</v>
      </c>
    </row>
    <row r="93" spans="1:4" s="45" customFormat="1" ht="24">
      <c r="A93" s="7">
        <v>33</v>
      </c>
      <c r="B93" s="136" t="s">
        <v>657</v>
      </c>
      <c r="C93" s="136" t="s">
        <v>2741</v>
      </c>
      <c r="D93" s="64">
        <v>20.28</v>
      </c>
    </row>
    <row r="94" spans="1:4" s="45" customFormat="1" ht="24">
      <c r="A94" s="7">
        <v>34</v>
      </c>
      <c r="B94" s="136" t="s">
        <v>658</v>
      </c>
      <c r="C94" s="136" t="s">
        <v>2741</v>
      </c>
      <c r="D94" s="64">
        <v>20</v>
      </c>
    </row>
    <row r="95" spans="1:4" s="45" customFormat="1" ht="12.75">
      <c r="A95" s="7">
        <v>35</v>
      </c>
      <c r="B95" s="136" t="s">
        <v>659</v>
      </c>
      <c r="C95" s="136" t="s">
        <v>2742</v>
      </c>
      <c r="D95" s="25">
        <v>3</v>
      </c>
    </row>
    <row r="96" spans="1:4" s="45" customFormat="1" ht="12.75">
      <c r="A96" s="7">
        <v>36</v>
      </c>
      <c r="B96" s="139" t="s">
        <v>660</v>
      </c>
      <c r="C96" s="139" t="s">
        <v>2743</v>
      </c>
      <c r="D96" s="66">
        <v>5.4</v>
      </c>
    </row>
    <row r="97" spans="1:4" s="45" customFormat="1" ht="12.75">
      <c r="A97" s="7">
        <v>37</v>
      </c>
      <c r="B97" s="140" t="s">
        <v>661</v>
      </c>
      <c r="C97" s="140" t="s">
        <v>2744</v>
      </c>
      <c r="D97" s="66">
        <v>10</v>
      </c>
    </row>
    <row r="98" spans="1:4" s="45" customFormat="1" ht="12.75">
      <c r="A98" s="7">
        <v>38</v>
      </c>
      <c r="B98" s="139" t="s">
        <v>662</v>
      </c>
      <c r="C98" s="140" t="s">
        <v>2745</v>
      </c>
      <c r="D98" s="32">
        <v>30</v>
      </c>
    </row>
    <row r="99" spans="1:4" s="45" customFormat="1" ht="12.75">
      <c r="A99" s="7">
        <v>39</v>
      </c>
      <c r="B99" s="139" t="s">
        <v>663</v>
      </c>
      <c r="C99" s="140" t="s">
        <v>2746</v>
      </c>
      <c r="D99" s="66">
        <v>1048</v>
      </c>
    </row>
    <row r="100" spans="1:4" s="45" customFormat="1" ht="12.75">
      <c r="A100" s="7">
        <v>40</v>
      </c>
      <c r="B100" s="135" t="s">
        <v>664</v>
      </c>
      <c r="C100" s="140" t="s">
        <v>2743</v>
      </c>
      <c r="D100" s="66">
        <v>1000</v>
      </c>
    </row>
    <row r="101" spans="1:4" s="45" customFormat="1" ht="12.75">
      <c r="A101" s="7">
        <v>41</v>
      </c>
      <c r="B101" s="135" t="s">
        <v>665</v>
      </c>
      <c r="C101" s="140" t="s">
        <v>2743</v>
      </c>
      <c r="D101" s="66">
        <v>39.92</v>
      </c>
    </row>
    <row r="102" spans="1:4" s="45" customFormat="1" ht="12.75">
      <c r="A102" s="7">
        <v>42</v>
      </c>
      <c r="B102" s="135" t="s">
        <v>666</v>
      </c>
      <c r="C102" s="140" t="s">
        <v>2743</v>
      </c>
      <c r="D102" s="66">
        <v>16.5</v>
      </c>
    </row>
    <row r="103" spans="1:4" s="45" customFormat="1" ht="12.75">
      <c r="A103" s="7">
        <v>43</v>
      </c>
      <c r="B103" s="135" t="s">
        <v>667</v>
      </c>
      <c r="C103" s="140" t="s">
        <v>2743</v>
      </c>
      <c r="D103" s="66">
        <v>50</v>
      </c>
    </row>
    <row r="104" spans="1:4" s="45" customFormat="1" ht="12.75">
      <c r="A104" s="7">
        <v>44</v>
      </c>
      <c r="B104" s="135" t="s">
        <v>668</v>
      </c>
      <c r="C104" s="140" t="s">
        <v>2747</v>
      </c>
      <c r="D104" s="66">
        <v>30</v>
      </c>
    </row>
    <row r="105" spans="1:4" s="45" customFormat="1" ht="12.75">
      <c r="A105" s="7">
        <v>45</v>
      </c>
      <c r="B105" s="141" t="s">
        <v>669</v>
      </c>
      <c r="C105" s="273" t="s">
        <v>2748</v>
      </c>
      <c r="D105" s="67">
        <v>22</v>
      </c>
    </row>
    <row r="106" spans="1:4" s="45" customFormat="1" ht="12.75">
      <c r="A106" s="7">
        <v>46</v>
      </c>
      <c r="B106" s="142" t="s">
        <v>670</v>
      </c>
      <c r="C106" s="273" t="s">
        <v>2737</v>
      </c>
      <c r="D106" s="67">
        <v>20</v>
      </c>
    </row>
    <row r="107" spans="1:4" s="45" customFormat="1" ht="12.75">
      <c r="A107" s="7">
        <v>47</v>
      </c>
      <c r="B107" s="141" t="s">
        <v>671</v>
      </c>
      <c r="C107" s="273" t="s">
        <v>2749</v>
      </c>
      <c r="D107" s="67">
        <v>30</v>
      </c>
    </row>
    <row r="108" spans="1:4" s="45" customFormat="1" ht="12.75">
      <c r="A108" s="7">
        <v>48</v>
      </c>
      <c r="B108" s="141" t="s">
        <v>672</v>
      </c>
      <c r="C108" s="273" t="s">
        <v>2737</v>
      </c>
      <c r="D108" s="67">
        <v>25</v>
      </c>
    </row>
    <row r="109" spans="1:4" s="45" customFormat="1" ht="12.75">
      <c r="A109" s="7">
        <v>49</v>
      </c>
      <c r="B109" s="141" t="s">
        <v>673</v>
      </c>
      <c r="C109" s="273" t="s">
        <v>2750</v>
      </c>
      <c r="D109" s="67">
        <v>100</v>
      </c>
    </row>
    <row r="110" spans="1:4" s="45" customFormat="1" ht="12.75">
      <c r="A110" s="7">
        <v>50</v>
      </c>
      <c r="B110" s="139" t="s">
        <v>674</v>
      </c>
      <c r="C110" s="140" t="s">
        <v>2751</v>
      </c>
      <c r="D110" s="66">
        <v>6</v>
      </c>
    </row>
    <row r="111" spans="1:4" s="45" customFormat="1" ht="12.75">
      <c r="A111" s="7">
        <v>51</v>
      </c>
      <c r="B111" s="140" t="s">
        <v>675</v>
      </c>
      <c r="C111" s="140" t="s">
        <v>2752</v>
      </c>
      <c r="D111" s="66">
        <v>3</v>
      </c>
    </row>
    <row r="112" spans="1:4" s="45" customFormat="1" ht="12.75">
      <c r="A112" s="7">
        <v>52</v>
      </c>
      <c r="B112" s="140" t="s">
        <v>676</v>
      </c>
      <c r="C112" s="140" t="s">
        <v>2753</v>
      </c>
      <c r="D112" s="66">
        <v>4000</v>
      </c>
    </row>
    <row r="113" spans="1:4" s="45" customFormat="1" ht="12.75">
      <c r="A113" s="7">
        <v>53</v>
      </c>
      <c r="B113" s="140" t="s">
        <v>677</v>
      </c>
      <c r="C113" s="140" t="s">
        <v>2754</v>
      </c>
      <c r="D113" s="68">
        <v>20</v>
      </c>
    </row>
    <row r="114" spans="1:4" s="45" customFormat="1" ht="12.75">
      <c r="A114" s="7">
        <v>54</v>
      </c>
      <c r="B114" s="140" t="s">
        <v>678</v>
      </c>
      <c r="C114" s="140" t="s">
        <v>2754</v>
      </c>
      <c r="D114" s="68">
        <v>100</v>
      </c>
    </row>
    <row r="115" spans="1:4" s="45" customFormat="1" ht="12.75">
      <c r="A115" s="7">
        <v>55</v>
      </c>
      <c r="B115" s="143" t="s">
        <v>679</v>
      </c>
      <c r="C115" s="140" t="s">
        <v>2755</v>
      </c>
      <c r="D115" s="66">
        <v>30</v>
      </c>
    </row>
    <row r="116" spans="1:4" s="45" customFormat="1" ht="12.75">
      <c r="A116" s="7">
        <v>56</v>
      </c>
      <c r="B116" s="140" t="s">
        <v>676</v>
      </c>
      <c r="C116" s="140" t="s">
        <v>2756</v>
      </c>
      <c r="D116" s="66">
        <v>13.5</v>
      </c>
    </row>
    <row r="117" spans="1:4" s="45" customFormat="1" ht="12.75">
      <c r="A117" s="7">
        <v>57</v>
      </c>
      <c r="B117" s="140" t="s">
        <v>680</v>
      </c>
      <c r="C117" s="140" t="s">
        <v>2757</v>
      </c>
      <c r="D117" s="66">
        <v>10</v>
      </c>
    </row>
    <row r="118" spans="1:4" s="45" customFormat="1" ht="24">
      <c r="A118" s="7">
        <v>58</v>
      </c>
      <c r="B118" s="144" t="s">
        <v>681</v>
      </c>
      <c r="C118" s="144" t="s">
        <v>2741</v>
      </c>
      <c r="D118" s="69">
        <v>48</v>
      </c>
    </row>
    <row r="119" spans="1:4" s="45" customFormat="1" ht="24">
      <c r="A119" s="7">
        <v>59</v>
      </c>
      <c r="B119" s="144" t="s">
        <v>682</v>
      </c>
      <c r="C119" s="144" t="s">
        <v>2741</v>
      </c>
      <c r="D119" s="69">
        <v>160</v>
      </c>
    </row>
    <row r="120" spans="1:4" s="45" customFormat="1" ht="24">
      <c r="A120" s="7">
        <v>60</v>
      </c>
      <c r="B120" s="144" t="s">
        <v>683</v>
      </c>
      <c r="C120" s="144" t="s">
        <v>2741</v>
      </c>
      <c r="D120" s="69">
        <v>98</v>
      </c>
    </row>
    <row r="121" spans="1:4" s="45" customFormat="1" ht="24">
      <c r="A121" s="7">
        <v>61</v>
      </c>
      <c r="B121" s="144" t="s">
        <v>684</v>
      </c>
      <c r="C121" s="144" t="s">
        <v>2741</v>
      </c>
      <c r="D121" s="69">
        <v>250</v>
      </c>
    </row>
    <row r="122" spans="1:4" s="45" customFormat="1" ht="24">
      <c r="A122" s="7">
        <v>62</v>
      </c>
      <c r="B122" s="144" t="s">
        <v>685</v>
      </c>
      <c r="C122" s="144" t="s">
        <v>2741</v>
      </c>
      <c r="D122" s="69">
        <v>5</v>
      </c>
    </row>
    <row r="123" spans="1:4" s="45" customFormat="1" ht="24">
      <c r="A123" s="7">
        <v>63</v>
      </c>
      <c r="B123" s="144" t="s">
        <v>686</v>
      </c>
      <c r="C123" s="274" t="s">
        <v>2758</v>
      </c>
      <c r="D123" s="70">
        <v>762</v>
      </c>
    </row>
    <row r="124" spans="1:4" s="45" customFormat="1" ht="24">
      <c r="A124" s="7">
        <v>64</v>
      </c>
      <c r="B124" s="144" t="s">
        <v>687</v>
      </c>
      <c r="C124" s="275" t="s">
        <v>2742</v>
      </c>
      <c r="D124" s="70">
        <v>8</v>
      </c>
    </row>
    <row r="125" spans="1:4" s="45" customFormat="1" ht="12.75">
      <c r="A125" s="7">
        <v>65</v>
      </c>
      <c r="B125" s="144" t="s">
        <v>688</v>
      </c>
      <c r="C125" s="275" t="s">
        <v>2759</v>
      </c>
      <c r="D125" s="70">
        <v>91.8</v>
      </c>
    </row>
    <row r="126" spans="1:4" s="45" customFormat="1" ht="12.75">
      <c r="A126" s="7">
        <v>66</v>
      </c>
      <c r="B126" s="144" t="s">
        <v>689</v>
      </c>
      <c r="C126" s="275" t="s">
        <v>2760</v>
      </c>
      <c r="D126" s="70">
        <v>420</v>
      </c>
    </row>
    <row r="127" spans="1:4" s="45" customFormat="1" ht="12.75">
      <c r="A127" s="7">
        <v>67</v>
      </c>
      <c r="B127" s="144" t="s">
        <v>690</v>
      </c>
      <c r="C127" s="275" t="s">
        <v>2760</v>
      </c>
      <c r="D127" s="70">
        <v>20.7</v>
      </c>
    </row>
    <row r="128" spans="1:4" s="45" customFormat="1" ht="12.75">
      <c r="A128" s="7">
        <v>68</v>
      </c>
      <c r="B128" s="144" t="s">
        <v>691</v>
      </c>
      <c r="C128" s="275" t="s">
        <v>2761</v>
      </c>
      <c r="D128" s="70">
        <v>915.2</v>
      </c>
    </row>
    <row r="129" spans="1:4" s="45" customFormat="1" ht="12.75">
      <c r="A129" s="7">
        <v>69</v>
      </c>
      <c r="B129" s="144" t="s">
        <v>692</v>
      </c>
      <c r="C129" s="275" t="s">
        <v>2762</v>
      </c>
      <c r="D129" s="70">
        <v>203.49</v>
      </c>
    </row>
    <row r="130" spans="1:4" s="45" customFormat="1" ht="12.75">
      <c r="A130" s="7">
        <v>70</v>
      </c>
      <c r="B130" s="144" t="s">
        <v>693</v>
      </c>
      <c r="C130" s="275" t="s">
        <v>2763</v>
      </c>
      <c r="D130" s="70">
        <v>61.2</v>
      </c>
    </row>
    <row r="131" spans="1:4" s="45" customFormat="1" ht="12.75">
      <c r="A131" s="7">
        <v>71</v>
      </c>
      <c r="B131" s="144" t="s">
        <v>694</v>
      </c>
      <c r="C131" s="274" t="s">
        <v>2761</v>
      </c>
      <c r="D131" s="71">
        <v>35</v>
      </c>
    </row>
    <row r="132" spans="1:4" s="45" customFormat="1" ht="12.75">
      <c r="A132" s="7">
        <v>72</v>
      </c>
      <c r="B132" s="135" t="s">
        <v>695</v>
      </c>
      <c r="C132" s="135" t="s">
        <v>2764</v>
      </c>
      <c r="D132" s="4">
        <v>2.5</v>
      </c>
    </row>
    <row r="133" spans="1:4" s="45" customFormat="1" ht="12.75">
      <c r="A133" s="7">
        <v>73</v>
      </c>
      <c r="B133" s="145" t="s">
        <v>696</v>
      </c>
      <c r="C133" s="145" t="s">
        <v>2765</v>
      </c>
      <c r="D133" s="4">
        <v>40</v>
      </c>
    </row>
    <row r="134" spans="1:4" s="45" customFormat="1" ht="12.75">
      <c r="A134" s="7">
        <v>74</v>
      </c>
      <c r="B134" s="145" t="s">
        <v>697</v>
      </c>
      <c r="C134" s="145" t="s">
        <v>2766</v>
      </c>
      <c r="D134" s="4">
        <v>9.5</v>
      </c>
    </row>
    <row r="135" spans="1:4" s="45" customFormat="1" ht="24">
      <c r="A135" s="7">
        <v>75</v>
      </c>
      <c r="B135" s="146" t="s">
        <v>698</v>
      </c>
      <c r="C135" s="276" t="s">
        <v>2767</v>
      </c>
      <c r="D135" s="18">
        <v>120</v>
      </c>
    </row>
    <row r="136" spans="1:4" s="45" customFormat="1" ht="24">
      <c r="A136" s="7">
        <v>76</v>
      </c>
      <c r="B136" s="146" t="s">
        <v>699</v>
      </c>
      <c r="C136" s="276" t="s">
        <v>2767</v>
      </c>
      <c r="D136" s="18">
        <v>90</v>
      </c>
    </row>
    <row r="137" spans="1:4" s="45" customFormat="1" ht="12.75">
      <c r="A137" s="7">
        <v>77</v>
      </c>
      <c r="B137" s="147" t="s">
        <v>700</v>
      </c>
      <c r="C137" s="276" t="s">
        <v>2768</v>
      </c>
      <c r="D137" s="19">
        <v>10</v>
      </c>
    </row>
    <row r="138" spans="1:4" s="45" customFormat="1" ht="12.75">
      <c r="A138" s="7">
        <v>78</v>
      </c>
      <c r="B138" s="147" t="s">
        <v>701</v>
      </c>
      <c r="C138" s="276" t="s">
        <v>2769</v>
      </c>
      <c r="D138" s="19">
        <v>6</v>
      </c>
    </row>
    <row r="139" spans="1:4" s="45" customFormat="1" ht="12.75">
      <c r="A139" s="7">
        <v>79</v>
      </c>
      <c r="B139" s="147" t="s">
        <v>702</v>
      </c>
      <c r="C139" s="276" t="s">
        <v>2770</v>
      </c>
      <c r="D139" s="19">
        <v>60.18</v>
      </c>
    </row>
    <row r="140" spans="1:4" s="45" customFormat="1" ht="12.75">
      <c r="A140" s="7">
        <v>80</v>
      </c>
      <c r="B140" s="147" t="s">
        <v>703</v>
      </c>
      <c r="C140" s="276" t="s">
        <v>2771</v>
      </c>
      <c r="D140" s="19">
        <v>6</v>
      </c>
    </row>
    <row r="141" spans="1:4" s="45" customFormat="1" ht="12.75">
      <c r="A141" s="7">
        <v>81</v>
      </c>
      <c r="B141" s="148" t="s">
        <v>704</v>
      </c>
      <c r="C141" s="148" t="s">
        <v>2772</v>
      </c>
      <c r="D141" s="20">
        <v>3</v>
      </c>
    </row>
    <row r="142" spans="1:4" s="45" customFormat="1" ht="12.75">
      <c r="A142" s="7">
        <v>82</v>
      </c>
      <c r="B142" s="148" t="s">
        <v>705</v>
      </c>
      <c r="C142" s="148" t="s">
        <v>2773</v>
      </c>
      <c r="D142" s="20">
        <v>25.5</v>
      </c>
    </row>
    <row r="143" spans="1:4" s="45" customFormat="1" ht="12.75">
      <c r="A143" s="7">
        <v>83</v>
      </c>
      <c r="B143" s="148" t="s">
        <v>706</v>
      </c>
      <c r="C143" s="148" t="s">
        <v>2773</v>
      </c>
      <c r="D143" s="20">
        <v>20</v>
      </c>
    </row>
    <row r="144" spans="1:4" s="45" customFormat="1" ht="12.75">
      <c r="A144" s="7">
        <v>84</v>
      </c>
      <c r="B144" s="148" t="s">
        <v>707</v>
      </c>
      <c r="C144" s="148" t="s">
        <v>2774</v>
      </c>
      <c r="D144" s="20">
        <v>300</v>
      </c>
    </row>
    <row r="145" spans="1:4" s="45" customFormat="1" ht="12.75">
      <c r="A145" s="7">
        <v>85</v>
      </c>
      <c r="B145" s="149" t="s">
        <v>708</v>
      </c>
      <c r="C145" s="149" t="s">
        <v>2775</v>
      </c>
      <c r="D145" s="20">
        <v>30</v>
      </c>
    </row>
    <row r="146" spans="1:4" s="45" customFormat="1" ht="12.75">
      <c r="A146" s="7">
        <v>86</v>
      </c>
      <c r="B146" s="150" t="s">
        <v>709</v>
      </c>
      <c r="C146" s="151" t="s">
        <v>2776</v>
      </c>
      <c r="D146" s="20">
        <v>50</v>
      </c>
    </row>
    <row r="147" spans="1:4" s="45" customFormat="1" ht="12.75">
      <c r="A147" s="7">
        <v>87</v>
      </c>
      <c r="B147" s="150" t="s">
        <v>710</v>
      </c>
      <c r="C147" s="151" t="s">
        <v>2777</v>
      </c>
      <c r="D147" s="20">
        <v>32</v>
      </c>
    </row>
    <row r="148" spans="1:4" s="45" customFormat="1" ht="12.75">
      <c r="A148" s="7">
        <v>88</v>
      </c>
      <c r="B148" s="151" t="s">
        <v>711</v>
      </c>
      <c r="C148" s="151" t="s">
        <v>2778</v>
      </c>
      <c r="D148" s="20">
        <v>100</v>
      </c>
    </row>
    <row r="149" spans="1:4" s="45" customFormat="1" ht="12.75">
      <c r="A149" s="7">
        <v>89</v>
      </c>
      <c r="B149" s="150" t="s">
        <v>712</v>
      </c>
      <c r="C149" s="151" t="s">
        <v>2778</v>
      </c>
      <c r="D149" s="20">
        <v>125</v>
      </c>
    </row>
    <row r="150" spans="1:4" s="45" customFormat="1" ht="12.75">
      <c r="A150" s="7">
        <v>90</v>
      </c>
      <c r="B150" s="150" t="s">
        <v>713</v>
      </c>
      <c r="C150" s="151" t="s">
        <v>2778</v>
      </c>
      <c r="D150" s="20">
        <v>25</v>
      </c>
    </row>
    <row r="151" spans="1:4" s="45" customFormat="1" ht="12.75">
      <c r="A151" s="7">
        <v>91</v>
      </c>
      <c r="B151" s="150" t="s">
        <v>714</v>
      </c>
      <c r="C151" s="150" t="s">
        <v>2779</v>
      </c>
      <c r="D151" s="20">
        <v>25</v>
      </c>
    </row>
    <row r="152" spans="1:4" s="45" customFormat="1" ht="12.75">
      <c r="A152" s="7">
        <v>92</v>
      </c>
      <c r="B152" s="150" t="s">
        <v>715</v>
      </c>
      <c r="C152" s="150" t="s">
        <v>2779</v>
      </c>
      <c r="D152" s="20">
        <v>140</v>
      </c>
    </row>
    <row r="153" spans="1:4" s="45" customFormat="1" ht="13.5" customHeight="1">
      <c r="A153" s="381" t="s">
        <v>568</v>
      </c>
      <c r="B153" s="382"/>
      <c r="C153" s="382"/>
      <c r="D153" s="383"/>
    </row>
    <row r="154" spans="1:4" s="45" customFormat="1" ht="12.75">
      <c r="A154" s="12">
        <v>1</v>
      </c>
      <c r="B154" s="152" t="s">
        <v>716</v>
      </c>
      <c r="C154" s="139" t="s">
        <v>2780</v>
      </c>
      <c r="D154" s="59">
        <v>176</v>
      </c>
    </row>
    <row r="155" spans="1:4" s="45" customFormat="1" ht="12.75">
      <c r="A155" s="6">
        <v>2</v>
      </c>
      <c r="B155" s="152" t="s">
        <v>717</v>
      </c>
      <c r="C155" s="139" t="s">
        <v>2780</v>
      </c>
      <c r="D155" s="59">
        <v>60</v>
      </c>
    </row>
    <row r="156" spans="1:4" s="45" customFormat="1" ht="12.75">
      <c r="A156" s="12">
        <v>3</v>
      </c>
      <c r="B156" s="152" t="s">
        <v>718</v>
      </c>
      <c r="C156" s="139" t="s">
        <v>2780</v>
      </c>
      <c r="D156" s="59">
        <v>35</v>
      </c>
    </row>
    <row r="157" spans="1:4" s="45" customFormat="1" ht="12.75">
      <c r="A157" s="12">
        <v>4</v>
      </c>
      <c r="B157" s="152" t="s">
        <v>719</v>
      </c>
      <c r="C157" s="139" t="s">
        <v>2780</v>
      </c>
      <c r="D157" s="59">
        <v>60</v>
      </c>
    </row>
    <row r="158" spans="1:4" s="45" customFormat="1" ht="24">
      <c r="A158" s="6">
        <v>5</v>
      </c>
      <c r="B158" s="152" t="s">
        <v>720</v>
      </c>
      <c r="C158" s="140" t="s">
        <v>2781</v>
      </c>
      <c r="D158" s="59">
        <v>60</v>
      </c>
    </row>
    <row r="159" spans="1:4" s="45" customFormat="1" ht="12.75">
      <c r="A159" s="12">
        <v>6</v>
      </c>
      <c r="B159" s="152" t="s">
        <v>721</v>
      </c>
      <c r="C159" s="140" t="s">
        <v>2781</v>
      </c>
      <c r="D159" s="59">
        <v>40</v>
      </c>
    </row>
    <row r="160" spans="1:4" s="45" customFormat="1" ht="12.75">
      <c r="A160" s="12">
        <v>7</v>
      </c>
      <c r="B160" s="152" t="s">
        <v>722</v>
      </c>
      <c r="C160" s="140" t="s">
        <v>2782</v>
      </c>
      <c r="D160" s="59">
        <v>60</v>
      </c>
    </row>
    <row r="161" spans="1:4" s="45" customFormat="1" ht="12.75">
      <c r="A161" s="6">
        <v>8</v>
      </c>
      <c r="B161" s="152" t="s">
        <v>723</v>
      </c>
      <c r="C161" s="140" t="s">
        <v>2782</v>
      </c>
      <c r="D161" s="59">
        <v>50</v>
      </c>
    </row>
    <row r="162" spans="1:4" s="45" customFormat="1" ht="12.75">
      <c r="A162" s="12">
        <v>9</v>
      </c>
      <c r="B162" s="152" t="s">
        <v>724</v>
      </c>
      <c r="C162" s="152" t="s">
        <v>2783</v>
      </c>
      <c r="D162" s="66">
        <v>190</v>
      </c>
    </row>
    <row r="163" spans="1:4" s="45" customFormat="1" ht="12.75">
      <c r="A163" s="12">
        <v>10</v>
      </c>
      <c r="B163" s="152" t="s">
        <v>725</v>
      </c>
      <c r="C163" s="152" t="s">
        <v>2783</v>
      </c>
      <c r="D163" s="66">
        <v>200</v>
      </c>
    </row>
    <row r="164" spans="1:4" s="45" customFormat="1" ht="12.75">
      <c r="A164" s="6">
        <v>11</v>
      </c>
      <c r="B164" s="152" t="s">
        <v>726</v>
      </c>
      <c r="C164" s="139" t="s">
        <v>2784</v>
      </c>
      <c r="D164" s="59">
        <v>5</v>
      </c>
    </row>
    <row r="165" spans="1:4" s="45" customFormat="1" ht="24">
      <c r="A165" s="12">
        <v>12</v>
      </c>
      <c r="B165" s="152" t="s">
        <v>727</v>
      </c>
      <c r="C165" s="139" t="s">
        <v>2785</v>
      </c>
      <c r="D165" s="32">
        <v>194</v>
      </c>
    </row>
    <row r="166" spans="1:4" s="45" customFormat="1" ht="12.75">
      <c r="A166" s="12">
        <v>13</v>
      </c>
      <c r="B166" s="152" t="s">
        <v>728</v>
      </c>
      <c r="C166" s="139" t="s">
        <v>0</v>
      </c>
      <c r="D166" s="66">
        <v>14</v>
      </c>
    </row>
    <row r="167" spans="1:4" s="45" customFormat="1" ht="12.75">
      <c r="A167" s="6">
        <v>14</v>
      </c>
      <c r="B167" s="152" t="s">
        <v>729</v>
      </c>
      <c r="C167" s="140" t="s">
        <v>2786</v>
      </c>
      <c r="D167" s="66">
        <v>52</v>
      </c>
    </row>
    <row r="168" spans="1:4" s="45" customFormat="1" ht="12.75">
      <c r="A168" s="12">
        <v>15</v>
      </c>
      <c r="B168" s="152" t="s">
        <v>730</v>
      </c>
      <c r="C168" s="140" t="s">
        <v>2786</v>
      </c>
      <c r="D168" s="66">
        <v>33</v>
      </c>
    </row>
    <row r="169" spans="1:4" s="45" customFormat="1" ht="12.75">
      <c r="A169" s="12">
        <v>16</v>
      </c>
      <c r="B169" s="152" t="s">
        <v>731</v>
      </c>
      <c r="C169" s="140" t="s">
        <v>2781</v>
      </c>
      <c r="D169" s="59">
        <v>28.8</v>
      </c>
    </row>
    <row r="170" spans="1:4" s="45" customFormat="1" ht="12.75">
      <c r="A170" s="6">
        <v>17</v>
      </c>
      <c r="B170" s="152" t="s">
        <v>732</v>
      </c>
      <c r="C170" s="277" t="s">
        <v>2781</v>
      </c>
      <c r="D170" s="59">
        <v>50</v>
      </c>
    </row>
    <row r="171" spans="1:4" s="45" customFormat="1" ht="12.75">
      <c r="A171" s="12">
        <v>18</v>
      </c>
      <c r="B171" s="152" t="s">
        <v>733</v>
      </c>
      <c r="C171" s="140" t="s">
        <v>2781</v>
      </c>
      <c r="D171" s="59">
        <v>60</v>
      </c>
    </row>
    <row r="172" spans="1:4" s="45" customFormat="1" ht="12.75">
      <c r="A172" s="12">
        <v>19</v>
      </c>
      <c r="B172" s="152" t="s">
        <v>734</v>
      </c>
      <c r="C172" s="140" t="s">
        <v>2782</v>
      </c>
      <c r="D172" s="59">
        <v>40</v>
      </c>
    </row>
    <row r="173" spans="1:4" s="45" customFormat="1" ht="12.75">
      <c r="A173" s="6">
        <v>20</v>
      </c>
      <c r="B173" s="152" t="s">
        <v>735</v>
      </c>
      <c r="C173" s="140" t="s">
        <v>2782</v>
      </c>
      <c r="D173" s="59">
        <v>30</v>
      </c>
    </row>
    <row r="174" spans="1:4" s="45" customFormat="1" ht="12.75">
      <c r="A174" s="12">
        <v>21</v>
      </c>
      <c r="B174" s="152" t="s">
        <v>736</v>
      </c>
      <c r="C174" s="140" t="s">
        <v>2782</v>
      </c>
      <c r="D174" s="59">
        <v>30</v>
      </c>
    </row>
    <row r="175" spans="1:4" s="45" customFormat="1" ht="12.75">
      <c r="A175" s="12">
        <v>22</v>
      </c>
      <c r="B175" s="152" t="s">
        <v>737</v>
      </c>
      <c r="C175" s="140" t="s">
        <v>2782</v>
      </c>
      <c r="D175" s="59">
        <v>30</v>
      </c>
    </row>
    <row r="176" spans="1:4" s="45" customFormat="1" ht="12.75">
      <c r="A176" s="6">
        <v>23</v>
      </c>
      <c r="B176" s="152" t="s">
        <v>738</v>
      </c>
      <c r="C176" s="140" t="s">
        <v>2782</v>
      </c>
      <c r="D176" s="59">
        <v>100</v>
      </c>
    </row>
    <row r="177" spans="1:4" s="45" customFormat="1" ht="12.75">
      <c r="A177" s="12">
        <v>24</v>
      </c>
      <c r="B177" s="152" t="s">
        <v>739</v>
      </c>
      <c r="C177" s="139" t="s">
        <v>2787</v>
      </c>
      <c r="D177" s="66">
        <v>4000</v>
      </c>
    </row>
    <row r="178" spans="1:4" s="45" customFormat="1" ht="12.75">
      <c r="A178" s="12">
        <v>25</v>
      </c>
      <c r="B178" s="152" t="s">
        <v>739</v>
      </c>
      <c r="C178" s="139" t="s">
        <v>2787</v>
      </c>
      <c r="D178" s="66">
        <v>6000</v>
      </c>
    </row>
    <row r="179" spans="1:4" s="45" customFormat="1" ht="24">
      <c r="A179" s="6">
        <v>26</v>
      </c>
      <c r="B179" s="153" t="s">
        <v>740</v>
      </c>
      <c r="C179" s="139" t="s">
        <v>2784</v>
      </c>
      <c r="D179" s="66">
        <v>20000</v>
      </c>
    </row>
    <row r="180" spans="1:4" s="45" customFormat="1" ht="24">
      <c r="A180" s="12">
        <v>27</v>
      </c>
      <c r="B180" s="152" t="s">
        <v>741</v>
      </c>
      <c r="C180" s="152" t="s">
        <v>2788</v>
      </c>
      <c r="D180" s="66">
        <v>20000</v>
      </c>
    </row>
    <row r="181" spans="1:4" s="45" customFormat="1" ht="12.75">
      <c r="A181" s="12">
        <v>28</v>
      </c>
      <c r="B181" s="152" t="s">
        <v>742</v>
      </c>
      <c r="C181" s="139" t="s">
        <v>2789</v>
      </c>
      <c r="D181" s="66">
        <v>8</v>
      </c>
    </row>
    <row r="182" spans="1:4" s="45" customFormat="1" ht="24">
      <c r="A182" s="6">
        <v>29</v>
      </c>
      <c r="B182" s="152" t="s">
        <v>743</v>
      </c>
      <c r="C182" s="140" t="s">
        <v>2790</v>
      </c>
      <c r="D182" s="32">
        <v>8</v>
      </c>
    </row>
    <row r="183" spans="1:4" s="45" customFormat="1" ht="24">
      <c r="A183" s="12">
        <v>30</v>
      </c>
      <c r="B183" s="152" t="s">
        <v>744</v>
      </c>
      <c r="C183" s="140" t="s">
        <v>2790</v>
      </c>
      <c r="D183" s="66">
        <v>10</v>
      </c>
    </row>
    <row r="184" spans="1:4" s="45" customFormat="1" ht="24">
      <c r="A184" s="12">
        <v>31</v>
      </c>
      <c r="B184" s="152" t="s">
        <v>745</v>
      </c>
      <c r="C184" s="140" t="s">
        <v>2790</v>
      </c>
      <c r="D184" s="66">
        <v>8</v>
      </c>
    </row>
    <row r="185" spans="1:4" s="45" customFormat="1" ht="24">
      <c r="A185" s="6">
        <v>32</v>
      </c>
      <c r="B185" s="152" t="s">
        <v>746</v>
      </c>
      <c r="C185" s="140" t="s">
        <v>2790</v>
      </c>
      <c r="D185" s="66">
        <v>8</v>
      </c>
    </row>
    <row r="186" spans="1:4" s="45" customFormat="1" ht="24">
      <c r="A186" s="12">
        <v>33</v>
      </c>
      <c r="B186" s="152" t="s">
        <v>747</v>
      </c>
      <c r="C186" s="140" t="s">
        <v>2790</v>
      </c>
      <c r="D186" s="66">
        <v>8</v>
      </c>
    </row>
    <row r="187" spans="1:4" s="45" customFormat="1" ht="24">
      <c r="A187" s="12">
        <v>34</v>
      </c>
      <c r="B187" s="152" t="s">
        <v>748</v>
      </c>
      <c r="C187" s="140" t="s">
        <v>2790</v>
      </c>
      <c r="D187" s="66">
        <v>5</v>
      </c>
    </row>
    <row r="188" spans="1:4" s="45" customFormat="1" ht="24">
      <c r="A188" s="6">
        <v>35</v>
      </c>
      <c r="B188" s="152" t="s">
        <v>749</v>
      </c>
      <c r="C188" s="140" t="s">
        <v>2790</v>
      </c>
      <c r="D188" s="66">
        <v>8</v>
      </c>
    </row>
    <row r="189" spans="1:4" s="45" customFormat="1" ht="24">
      <c r="A189" s="12">
        <v>36</v>
      </c>
      <c r="B189" s="152" t="s">
        <v>750</v>
      </c>
      <c r="C189" s="140" t="s">
        <v>2790</v>
      </c>
      <c r="D189" s="66">
        <v>8</v>
      </c>
    </row>
    <row r="190" spans="1:4" s="45" customFormat="1" ht="24">
      <c r="A190" s="12">
        <v>37</v>
      </c>
      <c r="B190" s="152" t="s">
        <v>751</v>
      </c>
      <c r="C190" s="140" t="s">
        <v>2790</v>
      </c>
      <c r="D190" s="66">
        <v>5</v>
      </c>
    </row>
    <row r="191" spans="1:4" s="45" customFormat="1" ht="24">
      <c r="A191" s="6">
        <v>38</v>
      </c>
      <c r="B191" s="152" t="s">
        <v>752</v>
      </c>
      <c r="C191" s="140" t="s">
        <v>2790</v>
      </c>
      <c r="D191" s="66">
        <v>6</v>
      </c>
    </row>
    <row r="192" spans="1:4" s="45" customFormat="1" ht="24">
      <c r="A192" s="12">
        <v>39</v>
      </c>
      <c r="B192" s="152" t="s">
        <v>753</v>
      </c>
      <c r="C192" s="140" t="s">
        <v>2790</v>
      </c>
      <c r="D192" s="66">
        <v>8</v>
      </c>
    </row>
    <row r="193" spans="1:4" s="45" customFormat="1" ht="24">
      <c r="A193" s="12">
        <v>40</v>
      </c>
      <c r="B193" s="152" t="s">
        <v>754</v>
      </c>
      <c r="C193" s="140" t="s">
        <v>2790</v>
      </c>
      <c r="D193" s="66">
        <v>6</v>
      </c>
    </row>
    <row r="194" spans="1:4" s="45" customFormat="1" ht="24">
      <c r="A194" s="6">
        <v>41</v>
      </c>
      <c r="B194" s="152" t="s">
        <v>755</v>
      </c>
      <c r="C194" s="140" t="s">
        <v>2790</v>
      </c>
      <c r="D194" s="66">
        <v>6</v>
      </c>
    </row>
    <row r="195" spans="1:4" s="45" customFormat="1" ht="24">
      <c r="A195" s="12">
        <v>42</v>
      </c>
      <c r="B195" s="152" t="s">
        <v>756</v>
      </c>
      <c r="C195" s="140" t="s">
        <v>2790</v>
      </c>
      <c r="D195" s="66">
        <v>5</v>
      </c>
    </row>
    <row r="196" spans="1:4" s="45" customFormat="1" ht="24">
      <c r="A196" s="12">
        <v>43</v>
      </c>
      <c r="B196" s="152" t="s">
        <v>757</v>
      </c>
      <c r="C196" s="140" t="s">
        <v>2790</v>
      </c>
      <c r="D196" s="66">
        <v>6</v>
      </c>
    </row>
    <row r="197" spans="1:4" s="45" customFormat="1" ht="24">
      <c r="A197" s="6">
        <v>44</v>
      </c>
      <c r="B197" s="152" t="s">
        <v>758</v>
      </c>
      <c r="C197" s="140" t="s">
        <v>2790</v>
      </c>
      <c r="D197" s="66">
        <v>6</v>
      </c>
    </row>
    <row r="198" spans="1:4" s="45" customFormat="1" ht="24">
      <c r="A198" s="12">
        <v>45</v>
      </c>
      <c r="B198" s="152" t="s">
        <v>759</v>
      </c>
      <c r="C198" s="140" t="s">
        <v>2790</v>
      </c>
      <c r="D198" s="66">
        <v>8</v>
      </c>
    </row>
    <row r="199" spans="1:4" s="45" customFormat="1" ht="24">
      <c r="A199" s="12">
        <v>46</v>
      </c>
      <c r="B199" s="152" t="s">
        <v>760</v>
      </c>
      <c r="C199" s="140" t="s">
        <v>2790</v>
      </c>
      <c r="D199" s="66">
        <v>8</v>
      </c>
    </row>
    <row r="200" spans="1:4" s="45" customFormat="1" ht="24">
      <c r="A200" s="6">
        <v>47</v>
      </c>
      <c r="B200" s="152" t="s">
        <v>761</v>
      </c>
      <c r="C200" s="140" t="s">
        <v>2790</v>
      </c>
      <c r="D200" s="66">
        <v>5</v>
      </c>
    </row>
    <row r="201" spans="1:4" s="45" customFormat="1" ht="24">
      <c r="A201" s="12">
        <v>48</v>
      </c>
      <c r="B201" s="152" t="s">
        <v>762</v>
      </c>
      <c r="C201" s="140" t="s">
        <v>2790</v>
      </c>
      <c r="D201" s="66">
        <v>20</v>
      </c>
    </row>
    <row r="202" spans="1:4" s="45" customFormat="1" ht="24">
      <c r="A202" s="12">
        <v>49</v>
      </c>
      <c r="B202" s="152" t="s">
        <v>763</v>
      </c>
      <c r="C202" s="140" t="s">
        <v>2790</v>
      </c>
      <c r="D202" s="66">
        <v>45</v>
      </c>
    </row>
    <row r="203" spans="1:4" s="45" customFormat="1" ht="24">
      <c r="A203" s="6">
        <v>50</v>
      </c>
      <c r="B203" s="152" t="s">
        <v>764</v>
      </c>
      <c r="C203" s="140" t="s">
        <v>2790</v>
      </c>
      <c r="D203" s="66">
        <v>10</v>
      </c>
    </row>
    <row r="204" spans="1:4" s="45" customFormat="1" ht="24">
      <c r="A204" s="12">
        <v>51</v>
      </c>
      <c r="B204" s="152" t="s">
        <v>765</v>
      </c>
      <c r="C204" s="140" t="s">
        <v>2790</v>
      </c>
      <c r="D204" s="66">
        <v>5</v>
      </c>
    </row>
    <row r="205" spans="1:4" s="45" customFormat="1" ht="24">
      <c r="A205" s="12">
        <v>52</v>
      </c>
      <c r="B205" s="152" t="s">
        <v>766</v>
      </c>
      <c r="C205" s="140" t="s">
        <v>2790</v>
      </c>
      <c r="D205" s="66">
        <v>5</v>
      </c>
    </row>
    <row r="206" spans="1:4" s="45" customFormat="1" ht="24">
      <c r="A206" s="6">
        <v>53</v>
      </c>
      <c r="B206" s="152" t="s">
        <v>767</v>
      </c>
      <c r="C206" s="140" t="s">
        <v>2790</v>
      </c>
      <c r="D206" s="66">
        <v>25</v>
      </c>
    </row>
    <row r="207" spans="1:4" s="45" customFormat="1" ht="24">
      <c r="A207" s="12">
        <v>54</v>
      </c>
      <c r="B207" s="152" t="s">
        <v>768</v>
      </c>
      <c r="C207" s="140" t="s">
        <v>2790</v>
      </c>
      <c r="D207" s="66">
        <v>18</v>
      </c>
    </row>
    <row r="208" spans="1:4" s="45" customFormat="1" ht="24">
      <c r="A208" s="12">
        <v>55</v>
      </c>
      <c r="B208" s="152" t="s">
        <v>769</v>
      </c>
      <c r="C208" s="140" t="s">
        <v>2790</v>
      </c>
      <c r="D208" s="66">
        <v>20</v>
      </c>
    </row>
    <row r="209" spans="1:4" s="45" customFormat="1" ht="24">
      <c r="A209" s="6">
        <v>56</v>
      </c>
      <c r="B209" s="152" t="s">
        <v>770</v>
      </c>
      <c r="C209" s="140" t="s">
        <v>2790</v>
      </c>
      <c r="D209" s="66">
        <v>8</v>
      </c>
    </row>
    <row r="210" spans="1:4" s="45" customFormat="1" ht="24">
      <c r="A210" s="12">
        <v>57</v>
      </c>
      <c r="B210" s="152" t="s">
        <v>771</v>
      </c>
      <c r="C210" s="140" t="s">
        <v>2790</v>
      </c>
      <c r="D210" s="66">
        <v>10</v>
      </c>
    </row>
    <row r="211" spans="1:4" s="45" customFormat="1" ht="24">
      <c r="A211" s="12">
        <v>58</v>
      </c>
      <c r="B211" s="152" t="s">
        <v>772</v>
      </c>
      <c r="C211" s="140" t="s">
        <v>2790</v>
      </c>
      <c r="D211" s="66">
        <v>40</v>
      </c>
    </row>
    <row r="212" spans="1:4" s="1" customFormat="1" ht="12.75">
      <c r="A212" s="12">
        <v>59</v>
      </c>
      <c r="B212" s="154" t="s">
        <v>1</v>
      </c>
      <c r="C212" s="278" t="s">
        <v>2</v>
      </c>
      <c r="D212" s="317">
        <v>100</v>
      </c>
    </row>
    <row r="213" spans="1:4" s="1" customFormat="1" ht="12.75">
      <c r="A213" s="12">
        <v>60</v>
      </c>
      <c r="B213" s="154" t="s">
        <v>3</v>
      </c>
      <c r="C213" s="278" t="s">
        <v>2</v>
      </c>
      <c r="D213" s="317">
        <v>100</v>
      </c>
    </row>
    <row r="214" spans="1:4" s="1" customFormat="1" ht="12.75">
      <c r="A214" s="12">
        <v>61</v>
      </c>
      <c r="B214" s="154" t="s">
        <v>4</v>
      </c>
      <c r="C214" s="278" t="s">
        <v>2</v>
      </c>
      <c r="D214" s="317">
        <v>100</v>
      </c>
    </row>
    <row r="215" spans="1:4" s="1" customFormat="1" ht="12.75">
      <c r="A215" s="12">
        <v>62</v>
      </c>
      <c r="B215" s="154" t="s">
        <v>5</v>
      </c>
      <c r="C215" s="278" t="s">
        <v>2</v>
      </c>
      <c r="D215" s="317">
        <v>100</v>
      </c>
    </row>
    <row r="216" spans="1:4" s="1" customFormat="1" ht="12.75">
      <c r="A216" s="12">
        <v>63</v>
      </c>
      <c r="B216" s="154" t="s">
        <v>6</v>
      </c>
      <c r="C216" s="279" t="s">
        <v>0</v>
      </c>
      <c r="D216" s="317">
        <v>100</v>
      </c>
    </row>
    <row r="217" spans="1:4" s="1" customFormat="1" ht="12.75">
      <c r="A217" s="12">
        <v>64</v>
      </c>
      <c r="B217" s="154" t="s">
        <v>7</v>
      </c>
      <c r="C217" s="279" t="s">
        <v>0</v>
      </c>
      <c r="D217" s="317">
        <v>100</v>
      </c>
    </row>
    <row r="218" spans="1:4" s="1" customFormat="1" ht="12.75">
      <c r="A218" s="12">
        <v>65</v>
      </c>
      <c r="B218" s="154" t="s">
        <v>8</v>
      </c>
      <c r="C218" s="279" t="s">
        <v>0</v>
      </c>
      <c r="D218" s="317">
        <v>100</v>
      </c>
    </row>
    <row r="219" spans="1:4" s="1" customFormat="1" ht="12.75">
      <c r="A219" s="12">
        <v>66</v>
      </c>
      <c r="B219" s="154" t="s">
        <v>9</v>
      </c>
      <c r="C219" s="279" t="s">
        <v>0</v>
      </c>
      <c r="D219" s="317">
        <v>100</v>
      </c>
    </row>
    <row r="220" spans="1:4" s="1" customFormat="1" ht="12.75">
      <c r="A220" s="12">
        <v>67</v>
      </c>
      <c r="B220" s="154" t="s">
        <v>10</v>
      </c>
      <c r="C220" s="279" t="s">
        <v>0</v>
      </c>
      <c r="D220" s="317">
        <v>100</v>
      </c>
    </row>
    <row r="221" spans="1:4" s="1" customFormat="1" ht="12.75">
      <c r="A221" s="12">
        <v>68</v>
      </c>
      <c r="B221" s="154" t="s">
        <v>11</v>
      </c>
      <c r="C221" s="279" t="s">
        <v>0</v>
      </c>
      <c r="D221" s="317">
        <v>100</v>
      </c>
    </row>
    <row r="222" spans="1:4" s="1" customFormat="1" ht="12.75">
      <c r="A222" s="12">
        <v>69</v>
      </c>
      <c r="B222" s="154" t="s">
        <v>12</v>
      </c>
      <c r="C222" s="279" t="s">
        <v>0</v>
      </c>
      <c r="D222" s="317">
        <v>100</v>
      </c>
    </row>
    <row r="223" spans="1:4" s="1" customFormat="1" ht="12.75">
      <c r="A223" s="12">
        <v>70</v>
      </c>
      <c r="B223" s="154" t="s">
        <v>13</v>
      </c>
      <c r="C223" s="279" t="s">
        <v>0</v>
      </c>
      <c r="D223" s="317">
        <v>100</v>
      </c>
    </row>
    <row r="224" spans="1:4" s="1" customFormat="1" ht="12.75">
      <c r="A224" s="12">
        <v>71</v>
      </c>
      <c r="B224" s="154" t="s">
        <v>14</v>
      </c>
      <c r="C224" s="279" t="s">
        <v>0</v>
      </c>
      <c r="D224" s="317">
        <v>100</v>
      </c>
    </row>
    <row r="225" spans="1:4" s="1" customFormat="1" ht="12.75">
      <c r="A225" s="12">
        <v>72</v>
      </c>
      <c r="B225" s="154" t="s">
        <v>15</v>
      </c>
      <c r="C225" s="279" t="s">
        <v>0</v>
      </c>
      <c r="D225" s="317">
        <v>100</v>
      </c>
    </row>
    <row r="226" spans="1:4" s="1" customFormat="1" ht="12.75">
      <c r="A226" s="12">
        <v>73</v>
      </c>
      <c r="B226" s="154" t="s">
        <v>16</v>
      </c>
      <c r="C226" s="279" t="s">
        <v>0</v>
      </c>
      <c r="D226" s="317">
        <v>100</v>
      </c>
    </row>
    <row r="227" spans="1:4" s="1" customFormat="1" ht="12.75">
      <c r="A227" s="12">
        <v>74</v>
      </c>
      <c r="B227" s="154" t="s">
        <v>17</v>
      </c>
      <c r="C227" s="279" t="s">
        <v>0</v>
      </c>
      <c r="D227" s="317">
        <v>100</v>
      </c>
    </row>
    <row r="228" spans="1:4" s="1" customFormat="1" ht="12.75">
      <c r="A228" s="12">
        <v>75</v>
      </c>
      <c r="B228" s="154" t="s">
        <v>18</v>
      </c>
      <c r="C228" s="279" t="s">
        <v>0</v>
      </c>
      <c r="D228" s="317">
        <v>100</v>
      </c>
    </row>
    <row r="229" spans="1:4" s="1" customFormat="1" ht="12.75">
      <c r="A229" s="12">
        <v>76</v>
      </c>
      <c r="B229" s="154" t="s">
        <v>19</v>
      </c>
      <c r="C229" s="279" t="s">
        <v>0</v>
      </c>
      <c r="D229" s="317">
        <v>100</v>
      </c>
    </row>
    <row r="230" spans="1:4" s="1" customFormat="1" ht="12.75">
      <c r="A230" s="12">
        <v>77</v>
      </c>
      <c r="B230" s="154" t="s">
        <v>20</v>
      </c>
      <c r="C230" s="279" t="s">
        <v>0</v>
      </c>
      <c r="D230" s="317">
        <v>100</v>
      </c>
    </row>
    <row r="231" spans="1:4" s="1" customFormat="1" ht="12.75">
      <c r="A231" s="12">
        <v>78</v>
      </c>
      <c r="B231" s="154" t="s">
        <v>21</v>
      </c>
      <c r="C231" s="279" t="s">
        <v>0</v>
      </c>
      <c r="D231" s="317">
        <v>100</v>
      </c>
    </row>
    <row r="232" spans="1:4" s="1" customFormat="1" ht="12.75">
      <c r="A232" s="12">
        <v>79</v>
      </c>
      <c r="B232" s="154" t="s">
        <v>22</v>
      </c>
      <c r="C232" s="154" t="s">
        <v>23</v>
      </c>
      <c r="D232" s="317">
        <v>100</v>
      </c>
    </row>
    <row r="233" spans="1:4" s="1" customFormat="1" ht="12.75">
      <c r="A233" s="12">
        <v>80</v>
      </c>
      <c r="B233" s="154" t="s">
        <v>24</v>
      </c>
      <c r="C233" s="154" t="s">
        <v>23</v>
      </c>
      <c r="D233" s="317">
        <v>100</v>
      </c>
    </row>
    <row r="234" spans="1:4" s="1" customFormat="1" ht="12.75">
      <c r="A234" s="12">
        <v>81</v>
      </c>
      <c r="B234" s="154" t="s">
        <v>25</v>
      </c>
      <c r="C234" s="154" t="s">
        <v>23</v>
      </c>
      <c r="D234" s="317">
        <v>100</v>
      </c>
    </row>
    <row r="235" spans="1:4" s="1" customFormat="1" ht="12.75">
      <c r="A235" s="12">
        <v>82</v>
      </c>
      <c r="B235" s="154" t="s">
        <v>26</v>
      </c>
      <c r="C235" s="154" t="s">
        <v>23</v>
      </c>
      <c r="D235" s="317">
        <v>100</v>
      </c>
    </row>
    <row r="236" spans="1:4" s="1" customFormat="1" ht="12.75">
      <c r="A236" s="12">
        <v>83</v>
      </c>
      <c r="B236" s="154" t="s">
        <v>27</v>
      </c>
      <c r="C236" s="154" t="s">
        <v>23</v>
      </c>
      <c r="D236" s="317">
        <v>100</v>
      </c>
    </row>
    <row r="237" spans="1:4" s="1" customFormat="1" ht="12.75">
      <c r="A237" s="12">
        <v>84</v>
      </c>
      <c r="B237" s="154" t="s">
        <v>28</v>
      </c>
      <c r="C237" s="154" t="s">
        <v>23</v>
      </c>
      <c r="D237" s="317">
        <v>100</v>
      </c>
    </row>
    <row r="238" spans="1:4" s="1" customFormat="1" ht="12.75">
      <c r="A238" s="12">
        <v>85</v>
      </c>
      <c r="B238" s="154" t="s">
        <v>29</v>
      </c>
      <c r="C238" s="154" t="s">
        <v>23</v>
      </c>
      <c r="D238" s="317">
        <v>100</v>
      </c>
    </row>
    <row r="239" spans="1:4" s="1" customFormat="1" ht="12.75">
      <c r="A239" s="12">
        <v>86</v>
      </c>
      <c r="B239" s="154" t="s">
        <v>30</v>
      </c>
      <c r="C239" s="154" t="s">
        <v>23</v>
      </c>
      <c r="D239" s="317">
        <v>100</v>
      </c>
    </row>
    <row r="240" spans="1:4" s="1" customFormat="1" ht="12.75">
      <c r="A240" s="12">
        <v>87</v>
      </c>
      <c r="B240" s="154" t="s">
        <v>31</v>
      </c>
      <c r="C240" s="154" t="s">
        <v>23</v>
      </c>
      <c r="D240" s="317">
        <v>100</v>
      </c>
    </row>
    <row r="241" spans="1:4" s="1" customFormat="1" ht="12.75">
      <c r="A241" s="12">
        <v>88</v>
      </c>
      <c r="B241" s="154" t="s">
        <v>32</v>
      </c>
      <c r="C241" s="154" t="s">
        <v>23</v>
      </c>
      <c r="D241" s="317">
        <v>100</v>
      </c>
    </row>
    <row r="242" spans="1:4" s="1" customFormat="1" ht="12.75">
      <c r="A242" s="12">
        <v>89</v>
      </c>
      <c r="B242" s="154" t="s">
        <v>33</v>
      </c>
      <c r="C242" s="154" t="s">
        <v>23</v>
      </c>
      <c r="D242" s="317">
        <v>100</v>
      </c>
    </row>
    <row r="243" spans="1:4" s="1" customFormat="1" ht="12.75">
      <c r="A243" s="12">
        <v>90</v>
      </c>
      <c r="B243" s="154" t="s">
        <v>34</v>
      </c>
      <c r="C243" s="154" t="s">
        <v>23</v>
      </c>
      <c r="D243" s="317">
        <v>100</v>
      </c>
    </row>
    <row r="244" spans="1:4" s="1" customFormat="1" ht="12.75">
      <c r="A244" s="12">
        <v>91</v>
      </c>
      <c r="B244" s="154" t="s">
        <v>35</v>
      </c>
      <c r="C244" s="154" t="s">
        <v>23</v>
      </c>
      <c r="D244" s="317">
        <v>100</v>
      </c>
    </row>
    <row r="245" spans="1:4" s="1" customFormat="1" ht="12.75">
      <c r="A245" s="12">
        <v>92</v>
      </c>
      <c r="B245" s="154" t="s">
        <v>36</v>
      </c>
      <c r="C245" s="154" t="s">
        <v>23</v>
      </c>
      <c r="D245" s="317">
        <v>100</v>
      </c>
    </row>
    <row r="246" spans="1:4" s="1" customFormat="1" ht="12.75">
      <c r="A246" s="12">
        <v>93</v>
      </c>
      <c r="B246" s="154" t="s">
        <v>37</v>
      </c>
      <c r="C246" s="154" t="s">
        <v>23</v>
      </c>
      <c r="D246" s="317">
        <v>100</v>
      </c>
    </row>
    <row r="247" spans="1:4" s="1" customFormat="1" ht="12.75">
      <c r="A247" s="12">
        <v>94</v>
      </c>
      <c r="B247" s="154" t="s">
        <v>38</v>
      </c>
      <c r="C247" s="154" t="s">
        <v>23</v>
      </c>
      <c r="D247" s="317">
        <v>100</v>
      </c>
    </row>
    <row r="248" spans="1:4" s="1" customFormat="1" ht="12.75">
      <c r="A248" s="12">
        <v>95</v>
      </c>
      <c r="B248" s="154" t="s">
        <v>39</v>
      </c>
      <c r="C248" s="154" t="s">
        <v>23</v>
      </c>
      <c r="D248" s="317">
        <v>100</v>
      </c>
    </row>
    <row r="249" spans="1:4" s="1" customFormat="1" ht="12.75">
      <c r="A249" s="12">
        <v>96</v>
      </c>
      <c r="B249" s="154" t="s">
        <v>40</v>
      </c>
      <c r="C249" s="154" t="s">
        <v>23</v>
      </c>
      <c r="D249" s="317">
        <v>100</v>
      </c>
    </row>
    <row r="250" spans="1:4" s="1" customFormat="1" ht="12.75">
      <c r="A250" s="12">
        <v>97</v>
      </c>
      <c r="B250" s="154" t="s">
        <v>41</v>
      </c>
      <c r="C250" s="154" t="s">
        <v>23</v>
      </c>
      <c r="D250" s="317">
        <v>100</v>
      </c>
    </row>
    <row r="251" spans="1:4" s="1" customFormat="1" ht="12.75">
      <c r="A251" s="12">
        <v>98</v>
      </c>
      <c r="B251" s="154" t="s">
        <v>42</v>
      </c>
      <c r="C251" s="154" t="s">
        <v>43</v>
      </c>
      <c r="D251" s="317">
        <v>100</v>
      </c>
    </row>
    <row r="252" spans="1:4" s="1" customFormat="1" ht="12.75">
      <c r="A252" s="12">
        <v>99</v>
      </c>
      <c r="B252" s="154" t="s">
        <v>44</v>
      </c>
      <c r="C252" s="154" t="s">
        <v>43</v>
      </c>
      <c r="D252" s="317">
        <v>100</v>
      </c>
    </row>
    <row r="253" spans="1:4" s="1" customFormat="1" ht="12.75">
      <c r="A253" s="12">
        <v>100</v>
      </c>
      <c r="B253" s="154" t="s">
        <v>45</v>
      </c>
      <c r="C253" s="154" t="s">
        <v>43</v>
      </c>
      <c r="D253" s="317">
        <v>100</v>
      </c>
    </row>
    <row r="254" spans="1:4" s="1" customFormat="1" ht="12.75">
      <c r="A254" s="12">
        <v>101</v>
      </c>
      <c r="B254" s="154" t="s">
        <v>46</v>
      </c>
      <c r="C254" s="154" t="s">
        <v>43</v>
      </c>
      <c r="D254" s="317">
        <v>100</v>
      </c>
    </row>
    <row r="255" spans="1:4" s="1" customFormat="1" ht="12.75">
      <c r="A255" s="12">
        <v>102</v>
      </c>
      <c r="B255" s="154" t="s">
        <v>47</v>
      </c>
      <c r="C255" s="154" t="s">
        <v>43</v>
      </c>
      <c r="D255" s="317">
        <v>100</v>
      </c>
    </row>
    <row r="256" spans="1:4" s="1" customFormat="1" ht="12.75">
      <c r="A256" s="12">
        <v>103</v>
      </c>
      <c r="B256" s="154" t="s">
        <v>48</v>
      </c>
      <c r="C256" s="154" t="s">
        <v>43</v>
      </c>
      <c r="D256" s="317">
        <v>100</v>
      </c>
    </row>
    <row r="257" spans="1:4" s="1" customFormat="1" ht="12.75">
      <c r="A257" s="12">
        <v>104</v>
      </c>
      <c r="B257" s="154" t="s">
        <v>49</v>
      </c>
      <c r="C257" s="154" t="s">
        <v>43</v>
      </c>
      <c r="D257" s="317">
        <v>100</v>
      </c>
    </row>
    <row r="258" spans="1:4" s="1" customFormat="1" ht="12.75">
      <c r="A258" s="12">
        <v>105</v>
      </c>
      <c r="B258" s="154" t="s">
        <v>50</v>
      </c>
      <c r="C258" s="154" t="s">
        <v>43</v>
      </c>
      <c r="D258" s="317">
        <v>100</v>
      </c>
    </row>
    <row r="259" spans="1:4" s="1" customFormat="1" ht="12.75">
      <c r="A259" s="12">
        <v>106</v>
      </c>
      <c r="B259" s="154" t="s">
        <v>51</v>
      </c>
      <c r="C259" s="154" t="s">
        <v>43</v>
      </c>
      <c r="D259" s="317">
        <v>100</v>
      </c>
    </row>
    <row r="260" spans="1:4" s="1" customFormat="1" ht="12.75">
      <c r="A260" s="12">
        <v>107</v>
      </c>
      <c r="B260" s="154" t="s">
        <v>52</v>
      </c>
      <c r="C260" s="154" t="s">
        <v>43</v>
      </c>
      <c r="D260" s="317">
        <v>100</v>
      </c>
    </row>
    <row r="261" spans="1:4" s="1" customFormat="1" ht="12.75">
      <c r="A261" s="12">
        <v>108</v>
      </c>
      <c r="B261" s="154" t="s">
        <v>53</v>
      </c>
      <c r="C261" s="154" t="s">
        <v>43</v>
      </c>
      <c r="D261" s="317">
        <v>150</v>
      </c>
    </row>
    <row r="262" spans="1:4" s="1" customFormat="1" ht="12.75">
      <c r="A262" s="12">
        <v>109</v>
      </c>
      <c r="B262" s="154" t="s">
        <v>54</v>
      </c>
      <c r="C262" s="154" t="s">
        <v>43</v>
      </c>
      <c r="D262" s="317">
        <v>150</v>
      </c>
    </row>
    <row r="263" spans="1:4" s="1" customFormat="1" ht="12.75">
      <c r="A263" s="12">
        <v>110</v>
      </c>
      <c r="B263" s="154" t="s">
        <v>55</v>
      </c>
      <c r="C263" s="280" t="s">
        <v>56</v>
      </c>
      <c r="D263" s="317">
        <v>50</v>
      </c>
    </row>
    <row r="264" spans="1:4" s="1" customFormat="1" ht="12.75">
      <c r="A264" s="12">
        <v>111</v>
      </c>
      <c r="B264" s="154" t="s">
        <v>55</v>
      </c>
      <c r="C264" s="280" t="s">
        <v>56</v>
      </c>
      <c r="D264" s="317">
        <v>100</v>
      </c>
    </row>
    <row r="265" spans="1:4" s="1" customFormat="1" ht="12.75">
      <c r="A265" s="12">
        <v>112</v>
      </c>
      <c r="B265" s="154" t="s">
        <v>55</v>
      </c>
      <c r="C265" s="280" t="s">
        <v>56</v>
      </c>
      <c r="D265" s="317">
        <v>100</v>
      </c>
    </row>
    <row r="266" spans="1:4" s="1" customFormat="1" ht="12.75">
      <c r="A266" s="12">
        <v>113</v>
      </c>
      <c r="B266" s="154" t="s">
        <v>57</v>
      </c>
      <c r="C266" s="280" t="s">
        <v>56</v>
      </c>
      <c r="D266" s="317">
        <v>50</v>
      </c>
    </row>
    <row r="267" spans="1:4" s="1" customFormat="1" ht="12.75">
      <c r="A267" s="12">
        <v>114</v>
      </c>
      <c r="B267" s="154" t="s">
        <v>57</v>
      </c>
      <c r="C267" s="280" t="s">
        <v>56</v>
      </c>
      <c r="D267" s="317">
        <v>100</v>
      </c>
    </row>
    <row r="268" spans="1:4" s="1" customFormat="1" ht="12.75">
      <c r="A268" s="12">
        <v>115</v>
      </c>
      <c r="B268" s="154" t="s">
        <v>58</v>
      </c>
      <c r="C268" s="280" t="s">
        <v>56</v>
      </c>
      <c r="D268" s="317">
        <v>100</v>
      </c>
    </row>
    <row r="269" spans="1:4" s="1" customFormat="1" ht="12.75">
      <c r="A269" s="12">
        <v>116</v>
      </c>
      <c r="B269" s="154" t="s">
        <v>59</v>
      </c>
      <c r="C269" s="280" t="s">
        <v>56</v>
      </c>
      <c r="D269" s="317">
        <v>100</v>
      </c>
    </row>
    <row r="270" spans="1:4" s="1" customFormat="1" ht="12.75">
      <c r="A270" s="12">
        <v>117</v>
      </c>
      <c r="B270" s="154" t="s">
        <v>60</v>
      </c>
      <c r="C270" s="280" t="s">
        <v>56</v>
      </c>
      <c r="D270" s="317">
        <v>100</v>
      </c>
    </row>
    <row r="271" spans="1:4" s="1" customFormat="1" ht="12.75">
      <c r="A271" s="12">
        <v>118</v>
      </c>
      <c r="B271" s="154" t="s">
        <v>61</v>
      </c>
      <c r="C271" s="280" t="s">
        <v>56</v>
      </c>
      <c r="D271" s="317">
        <v>100</v>
      </c>
    </row>
    <row r="272" spans="1:4" s="1" customFormat="1" ht="12.75">
      <c r="A272" s="12">
        <v>119</v>
      </c>
      <c r="B272" s="154" t="s">
        <v>62</v>
      </c>
      <c r="C272" s="280" t="s">
        <v>56</v>
      </c>
      <c r="D272" s="317">
        <v>50</v>
      </c>
    </row>
    <row r="273" spans="1:12" s="1" customFormat="1" ht="12.75">
      <c r="A273" s="12">
        <v>120</v>
      </c>
      <c r="B273" s="154" t="s">
        <v>62</v>
      </c>
      <c r="C273" s="280" t="s">
        <v>56</v>
      </c>
      <c r="D273" s="317">
        <v>100</v>
      </c>
    </row>
    <row r="274" spans="1:12" s="1" customFormat="1" ht="12.75">
      <c r="A274" s="12">
        <v>121</v>
      </c>
      <c r="B274" s="154" t="s">
        <v>63</v>
      </c>
      <c r="C274" s="280" t="s">
        <v>56</v>
      </c>
      <c r="D274" s="317">
        <v>100</v>
      </c>
    </row>
    <row r="275" spans="1:12" s="1" customFormat="1" ht="12.75">
      <c r="A275" s="12">
        <v>122</v>
      </c>
      <c r="B275" s="154" t="s">
        <v>64</v>
      </c>
      <c r="C275" s="280" t="s">
        <v>56</v>
      </c>
      <c r="D275" s="317">
        <v>100</v>
      </c>
    </row>
    <row r="276" spans="1:12" s="52" customFormat="1" ht="24">
      <c r="A276" s="12">
        <v>123</v>
      </c>
      <c r="B276" s="138" t="s">
        <v>773</v>
      </c>
      <c r="C276" s="138" t="s">
        <v>2791</v>
      </c>
      <c r="D276" s="72">
        <v>100</v>
      </c>
    </row>
    <row r="277" spans="1:12" s="52" customFormat="1" ht="24">
      <c r="A277" s="12">
        <v>124</v>
      </c>
      <c r="B277" s="138" t="s">
        <v>774</v>
      </c>
      <c r="C277" s="138" t="s">
        <v>2791</v>
      </c>
      <c r="D277" s="72">
        <v>100</v>
      </c>
    </row>
    <row r="278" spans="1:12" s="52" customFormat="1" ht="24">
      <c r="A278" s="12">
        <v>125</v>
      </c>
      <c r="B278" s="138" t="s">
        <v>775</v>
      </c>
      <c r="C278" s="138" t="s">
        <v>2791</v>
      </c>
      <c r="D278" s="72">
        <v>100</v>
      </c>
    </row>
    <row r="279" spans="1:12" s="52" customFormat="1" ht="24">
      <c r="A279" s="12">
        <v>126</v>
      </c>
      <c r="B279" s="138" t="s">
        <v>776</v>
      </c>
      <c r="C279" s="138" t="s">
        <v>2791</v>
      </c>
      <c r="D279" s="72">
        <v>100</v>
      </c>
    </row>
    <row r="280" spans="1:12" s="52" customFormat="1" ht="24">
      <c r="A280" s="12">
        <v>127</v>
      </c>
      <c r="B280" s="138" t="s">
        <v>777</v>
      </c>
      <c r="C280" s="138" t="s">
        <v>2791</v>
      </c>
      <c r="D280" s="72">
        <v>100</v>
      </c>
    </row>
    <row r="281" spans="1:12" s="52" customFormat="1" ht="24">
      <c r="A281" s="12">
        <v>128</v>
      </c>
      <c r="B281" s="143" t="s">
        <v>778</v>
      </c>
      <c r="C281" s="138" t="s">
        <v>2791</v>
      </c>
      <c r="D281" s="72">
        <v>100</v>
      </c>
    </row>
    <row r="282" spans="1:12" s="52" customFormat="1" ht="24">
      <c r="A282" s="12">
        <v>129</v>
      </c>
      <c r="B282" s="138" t="s">
        <v>779</v>
      </c>
      <c r="C282" s="138" t="s">
        <v>2791</v>
      </c>
      <c r="D282" s="72">
        <v>100</v>
      </c>
    </row>
    <row r="283" spans="1:12" s="52" customFormat="1" ht="24">
      <c r="A283" s="12">
        <v>130</v>
      </c>
      <c r="B283" s="138" t="s">
        <v>780</v>
      </c>
      <c r="C283" s="138" t="s">
        <v>2791</v>
      </c>
      <c r="D283" s="72">
        <v>100</v>
      </c>
    </row>
    <row r="284" spans="1:12" s="54" customFormat="1" ht="24">
      <c r="A284" s="12">
        <v>131</v>
      </c>
      <c r="B284" s="138" t="s">
        <v>4166</v>
      </c>
      <c r="C284" s="138" t="s">
        <v>2792</v>
      </c>
      <c r="D284" s="72">
        <v>300</v>
      </c>
      <c r="E284" s="53"/>
      <c r="F284" s="53"/>
      <c r="G284" s="53"/>
      <c r="H284" s="53"/>
      <c r="I284" s="53"/>
      <c r="J284" s="53"/>
      <c r="K284" s="53"/>
      <c r="L284" s="53"/>
    </row>
    <row r="285" spans="1:12" s="54" customFormat="1" ht="24">
      <c r="A285" s="12">
        <v>132</v>
      </c>
      <c r="B285" s="138" t="s">
        <v>781</v>
      </c>
      <c r="C285" s="138" t="s">
        <v>2793</v>
      </c>
      <c r="D285" s="72">
        <v>100</v>
      </c>
      <c r="E285" s="53"/>
      <c r="F285" s="53"/>
      <c r="G285" s="53"/>
      <c r="H285" s="53"/>
      <c r="I285" s="53"/>
      <c r="J285" s="53"/>
      <c r="K285" s="53"/>
      <c r="L285" s="53"/>
    </row>
    <row r="286" spans="1:12" s="54" customFormat="1" ht="34.5" customHeight="1">
      <c r="A286" s="12">
        <v>133</v>
      </c>
      <c r="B286" s="138" t="s">
        <v>782</v>
      </c>
      <c r="C286" s="138" t="s">
        <v>2794</v>
      </c>
      <c r="D286" s="72">
        <v>100</v>
      </c>
      <c r="E286" s="53"/>
      <c r="F286" s="53"/>
      <c r="G286" s="53"/>
      <c r="H286" s="53"/>
      <c r="I286" s="53"/>
      <c r="J286" s="53"/>
      <c r="K286" s="53"/>
      <c r="L286" s="53"/>
    </row>
    <row r="287" spans="1:12" s="54" customFormat="1">
      <c r="A287" s="341" t="s">
        <v>569</v>
      </c>
      <c r="B287" s="342"/>
      <c r="C287" s="342"/>
      <c r="D287" s="343"/>
      <c r="E287" s="53"/>
      <c r="F287" s="53"/>
      <c r="G287" s="53"/>
      <c r="H287" s="53"/>
      <c r="I287" s="53"/>
      <c r="J287" s="53"/>
      <c r="K287" s="53"/>
      <c r="L287" s="53"/>
    </row>
    <row r="288" spans="1:12" s="46" customFormat="1" ht="36">
      <c r="A288" s="3">
        <v>1</v>
      </c>
      <c r="B288" s="155" t="s">
        <v>783</v>
      </c>
      <c r="C288" s="155" t="s">
        <v>2795</v>
      </c>
      <c r="D288" s="73">
        <v>1000</v>
      </c>
    </row>
    <row r="289" spans="1:4" s="46" customFormat="1" ht="15" customHeight="1">
      <c r="A289" s="370" t="s">
        <v>4165</v>
      </c>
      <c r="B289" s="371"/>
      <c r="C289" s="371"/>
      <c r="D289" s="372"/>
    </row>
    <row r="290" spans="1:4" s="45" customFormat="1" ht="24">
      <c r="A290" s="21">
        <v>1</v>
      </c>
      <c r="B290" s="156" t="s">
        <v>784</v>
      </c>
      <c r="C290" s="157" t="s">
        <v>2796</v>
      </c>
      <c r="D290" s="22">
        <v>20</v>
      </c>
    </row>
    <row r="291" spans="1:4" s="45" customFormat="1" ht="24">
      <c r="A291" s="21">
        <v>2</v>
      </c>
      <c r="B291" s="138" t="s">
        <v>785</v>
      </c>
      <c r="C291" s="138" t="s">
        <v>2797</v>
      </c>
      <c r="D291" s="22">
        <f>55</f>
        <v>55</v>
      </c>
    </row>
    <row r="292" spans="1:4" s="45" customFormat="1" ht="24">
      <c r="A292" s="21">
        <v>3</v>
      </c>
      <c r="B292" s="157" t="s">
        <v>786</v>
      </c>
      <c r="C292" s="157" t="s">
        <v>2798</v>
      </c>
      <c r="D292" s="22">
        <f>380.5</f>
        <v>380.5</v>
      </c>
    </row>
    <row r="293" spans="1:4" s="45" customFormat="1" ht="12.75">
      <c r="A293" s="21">
        <v>4</v>
      </c>
      <c r="B293" s="157" t="s">
        <v>787</v>
      </c>
      <c r="C293" s="157" t="s">
        <v>2799</v>
      </c>
      <c r="D293" s="22">
        <f>42.3</f>
        <v>42.3</v>
      </c>
    </row>
    <row r="294" spans="1:4" s="45" customFormat="1" ht="24">
      <c r="A294" s="21">
        <v>5</v>
      </c>
      <c r="B294" s="138" t="s">
        <v>788</v>
      </c>
      <c r="C294" s="157" t="s">
        <v>2800</v>
      </c>
      <c r="D294" s="22">
        <f>59.8</f>
        <v>59.8</v>
      </c>
    </row>
    <row r="295" spans="1:4" s="45" customFormat="1" ht="24">
      <c r="A295" s="21">
        <v>6</v>
      </c>
      <c r="B295" s="158" t="s">
        <v>789</v>
      </c>
      <c r="C295" s="158" t="s">
        <v>2801</v>
      </c>
      <c r="D295" s="23">
        <v>20</v>
      </c>
    </row>
    <row r="296" spans="1:4" s="45" customFormat="1" ht="24">
      <c r="A296" s="21">
        <v>7</v>
      </c>
      <c r="B296" s="159" t="s">
        <v>790</v>
      </c>
      <c r="C296" s="159" t="s">
        <v>2801</v>
      </c>
      <c r="D296" s="24">
        <v>904.5</v>
      </c>
    </row>
    <row r="297" spans="1:4" s="45" customFormat="1" ht="24">
      <c r="A297" s="21">
        <v>8</v>
      </c>
      <c r="B297" s="158" t="s">
        <v>791</v>
      </c>
      <c r="C297" s="158" t="s">
        <v>2802</v>
      </c>
      <c r="D297" s="23">
        <v>300</v>
      </c>
    </row>
    <row r="298" spans="1:4" s="45" customFormat="1" ht="24">
      <c r="A298" s="21">
        <v>9</v>
      </c>
      <c r="B298" s="158" t="s">
        <v>792</v>
      </c>
      <c r="C298" s="158" t="s">
        <v>2803</v>
      </c>
      <c r="D298" s="23">
        <v>50</v>
      </c>
    </row>
    <row r="299" spans="1:4" s="45" customFormat="1" ht="24">
      <c r="A299" s="21">
        <v>10</v>
      </c>
      <c r="B299" s="158" t="s">
        <v>793</v>
      </c>
      <c r="C299" s="158" t="s">
        <v>2803</v>
      </c>
      <c r="D299" s="23">
        <v>105</v>
      </c>
    </row>
    <row r="300" spans="1:4" s="45" customFormat="1" ht="24">
      <c r="A300" s="21">
        <v>11</v>
      </c>
      <c r="B300" s="158" t="s">
        <v>794</v>
      </c>
      <c r="C300" s="158" t="s">
        <v>2804</v>
      </c>
      <c r="D300" s="23">
        <v>40</v>
      </c>
    </row>
    <row r="301" spans="1:4" s="45" customFormat="1" ht="12.75">
      <c r="A301" s="21">
        <v>12</v>
      </c>
      <c r="B301" s="160" t="s">
        <v>795</v>
      </c>
      <c r="C301" s="159" t="s">
        <v>2805</v>
      </c>
      <c r="D301" s="24">
        <v>5</v>
      </c>
    </row>
    <row r="302" spans="1:4" s="45" customFormat="1" ht="24">
      <c r="A302" s="21">
        <v>13</v>
      </c>
      <c r="B302" s="159" t="s">
        <v>796</v>
      </c>
      <c r="C302" s="159" t="s">
        <v>2806</v>
      </c>
      <c r="D302" s="25">
        <v>3500</v>
      </c>
    </row>
    <row r="303" spans="1:4" s="45" customFormat="1" ht="24">
      <c r="A303" s="21">
        <v>14</v>
      </c>
      <c r="B303" s="159" t="s">
        <v>797</v>
      </c>
      <c r="C303" s="160" t="s">
        <v>2807</v>
      </c>
      <c r="D303" s="25">
        <v>483</v>
      </c>
    </row>
    <row r="304" spans="1:4" s="45" customFormat="1" ht="12.75">
      <c r="A304" s="21">
        <v>15</v>
      </c>
      <c r="B304" s="159" t="s">
        <v>798</v>
      </c>
      <c r="C304" s="160" t="s">
        <v>2808</v>
      </c>
      <c r="D304" s="25">
        <v>14.28</v>
      </c>
    </row>
    <row r="305" spans="1:4" s="45" customFormat="1" ht="24">
      <c r="A305" s="21">
        <v>16</v>
      </c>
      <c r="B305" s="159" t="s">
        <v>799</v>
      </c>
      <c r="C305" s="159" t="s">
        <v>2809</v>
      </c>
      <c r="D305" s="24">
        <v>10</v>
      </c>
    </row>
    <row r="306" spans="1:4" s="45" customFormat="1" ht="24">
      <c r="A306" s="21">
        <v>17</v>
      </c>
      <c r="B306" s="159" t="s">
        <v>800</v>
      </c>
      <c r="C306" s="159" t="s">
        <v>2810</v>
      </c>
      <c r="D306" s="24">
        <v>2652</v>
      </c>
    </row>
    <row r="307" spans="1:4" s="45" customFormat="1" ht="24">
      <c r="A307" s="21">
        <v>18</v>
      </c>
      <c r="B307" s="159" t="s">
        <v>801</v>
      </c>
      <c r="C307" s="159" t="s">
        <v>2811</v>
      </c>
      <c r="D307" s="24">
        <v>10100</v>
      </c>
    </row>
    <row r="308" spans="1:4" s="45" customFormat="1" ht="24">
      <c r="A308" s="21">
        <v>19</v>
      </c>
      <c r="B308" s="159" t="s">
        <v>802</v>
      </c>
      <c r="C308" s="159" t="s">
        <v>2811</v>
      </c>
      <c r="D308" s="24">
        <v>5800</v>
      </c>
    </row>
    <row r="309" spans="1:4" s="45" customFormat="1" ht="24">
      <c r="A309" s="21">
        <v>20</v>
      </c>
      <c r="B309" s="159" t="s">
        <v>803</v>
      </c>
      <c r="C309" s="159" t="s">
        <v>2811</v>
      </c>
      <c r="D309" s="24">
        <v>15000</v>
      </c>
    </row>
    <row r="310" spans="1:4" s="45" customFormat="1" ht="24">
      <c r="A310" s="21">
        <v>21</v>
      </c>
      <c r="B310" s="161" t="s">
        <v>804</v>
      </c>
      <c r="C310" s="161" t="s">
        <v>2812</v>
      </c>
      <c r="D310" s="20">
        <v>15</v>
      </c>
    </row>
    <row r="311" spans="1:4" s="45" customFormat="1" ht="24">
      <c r="A311" s="21">
        <v>22</v>
      </c>
      <c r="B311" s="160" t="s">
        <v>805</v>
      </c>
      <c r="C311" s="160" t="s">
        <v>2813</v>
      </c>
      <c r="D311" s="23">
        <v>50</v>
      </c>
    </row>
    <row r="312" spans="1:4" s="45" customFormat="1" ht="24">
      <c r="A312" s="21">
        <v>23</v>
      </c>
      <c r="B312" s="160" t="s">
        <v>806</v>
      </c>
      <c r="C312" s="160" t="s">
        <v>2805</v>
      </c>
      <c r="D312" s="24">
        <v>1000</v>
      </c>
    </row>
    <row r="313" spans="1:4" s="45" customFormat="1" ht="24">
      <c r="A313" s="21">
        <v>24</v>
      </c>
      <c r="B313" s="160" t="s">
        <v>807</v>
      </c>
      <c r="C313" s="160" t="s">
        <v>2814</v>
      </c>
      <c r="D313" s="24">
        <v>500</v>
      </c>
    </row>
    <row r="314" spans="1:4" s="45" customFormat="1" ht="24">
      <c r="A314" s="21">
        <v>25</v>
      </c>
      <c r="B314" s="160" t="s">
        <v>808</v>
      </c>
      <c r="C314" s="160" t="s">
        <v>2815</v>
      </c>
      <c r="D314" s="24">
        <v>5940</v>
      </c>
    </row>
    <row r="315" spans="1:4" s="45" customFormat="1" ht="13.5" customHeight="1">
      <c r="A315" s="373" t="s">
        <v>570</v>
      </c>
      <c r="B315" s="374"/>
      <c r="C315" s="374"/>
      <c r="D315" s="375"/>
    </row>
    <row r="316" spans="1:4" s="45" customFormat="1" ht="24">
      <c r="A316" s="5">
        <v>1</v>
      </c>
      <c r="B316" s="140" t="s">
        <v>809</v>
      </c>
      <c r="C316" s="131" t="s">
        <v>377</v>
      </c>
      <c r="D316" s="58">
        <v>1000</v>
      </c>
    </row>
    <row r="317" spans="1:4" s="45" customFormat="1" ht="12.75">
      <c r="A317" s="5">
        <v>2</v>
      </c>
      <c r="B317" s="140" t="s">
        <v>810</v>
      </c>
      <c r="C317" s="131" t="s">
        <v>2816</v>
      </c>
      <c r="D317" s="58">
        <v>5</v>
      </c>
    </row>
    <row r="318" spans="1:4" s="45" customFormat="1" ht="12.75">
      <c r="A318" s="5">
        <v>3</v>
      </c>
      <c r="B318" s="139" t="s">
        <v>811</v>
      </c>
      <c r="C318" s="131" t="s">
        <v>2817</v>
      </c>
      <c r="D318" s="59">
        <v>20</v>
      </c>
    </row>
    <row r="319" spans="1:4" s="45" customFormat="1" ht="12.75">
      <c r="A319" s="5">
        <v>4</v>
      </c>
      <c r="B319" s="162" t="s">
        <v>812</v>
      </c>
      <c r="C319" s="131" t="s">
        <v>2818</v>
      </c>
      <c r="D319" s="59">
        <v>10</v>
      </c>
    </row>
    <row r="320" spans="1:4" s="45" customFormat="1" ht="12.75">
      <c r="A320" s="5">
        <v>5</v>
      </c>
      <c r="B320" s="162" t="s">
        <v>813</v>
      </c>
      <c r="C320" s="131" t="s">
        <v>2818</v>
      </c>
      <c r="D320" s="59">
        <v>10</v>
      </c>
    </row>
    <row r="321" spans="1:4" s="45" customFormat="1" ht="12.75">
      <c r="A321" s="5">
        <v>6</v>
      </c>
      <c r="B321" s="162" t="s">
        <v>814</v>
      </c>
      <c r="C321" s="131" t="s">
        <v>2818</v>
      </c>
      <c r="D321" s="59">
        <v>800</v>
      </c>
    </row>
    <row r="322" spans="1:4" s="45" customFormat="1" ht="12.75">
      <c r="A322" s="5">
        <v>7</v>
      </c>
      <c r="B322" s="162" t="s">
        <v>815</v>
      </c>
      <c r="C322" s="131" t="s">
        <v>2816</v>
      </c>
      <c r="D322" s="59">
        <v>4</v>
      </c>
    </row>
    <row r="323" spans="1:4" s="45" customFormat="1" ht="12.75">
      <c r="A323" s="5">
        <v>8</v>
      </c>
      <c r="B323" s="162" t="s">
        <v>816</v>
      </c>
      <c r="C323" s="140" t="s">
        <v>2816</v>
      </c>
      <c r="D323" s="59">
        <v>5</v>
      </c>
    </row>
    <row r="324" spans="1:4" s="45" customFormat="1" ht="12.75">
      <c r="A324" s="5">
        <v>9</v>
      </c>
      <c r="B324" s="163" t="s">
        <v>817</v>
      </c>
      <c r="C324" s="140" t="s">
        <v>2816</v>
      </c>
      <c r="D324" s="59">
        <v>6</v>
      </c>
    </row>
    <row r="325" spans="1:4" s="45" customFormat="1" ht="12.75">
      <c r="A325" s="5">
        <v>10</v>
      </c>
      <c r="B325" s="164" t="s">
        <v>818</v>
      </c>
      <c r="C325" s="131" t="s">
        <v>2816</v>
      </c>
      <c r="D325" s="58">
        <v>6</v>
      </c>
    </row>
    <row r="326" spans="1:4" s="45" customFormat="1" ht="12.75">
      <c r="A326" s="5">
        <v>11</v>
      </c>
      <c r="B326" s="162" t="s">
        <v>819</v>
      </c>
      <c r="C326" s="140" t="s">
        <v>2816</v>
      </c>
      <c r="D326" s="59">
        <v>6</v>
      </c>
    </row>
    <row r="327" spans="1:4" s="45" customFormat="1" ht="12.75">
      <c r="A327" s="5">
        <v>12</v>
      </c>
      <c r="B327" s="165" t="s">
        <v>820</v>
      </c>
      <c r="C327" s="131" t="s">
        <v>2816</v>
      </c>
      <c r="D327" s="59">
        <v>6</v>
      </c>
    </row>
    <row r="328" spans="1:4" s="45" customFormat="1" ht="12.75">
      <c r="A328" s="5">
        <v>13</v>
      </c>
      <c r="B328" s="165" t="s">
        <v>821</v>
      </c>
      <c r="C328" s="131" t="s">
        <v>2816</v>
      </c>
      <c r="D328" s="59">
        <v>6</v>
      </c>
    </row>
    <row r="329" spans="1:4" s="45" customFormat="1" ht="12.75">
      <c r="A329" s="5">
        <v>14</v>
      </c>
      <c r="B329" s="162" t="s">
        <v>822</v>
      </c>
      <c r="C329" s="140" t="s">
        <v>2816</v>
      </c>
      <c r="D329" s="58">
        <v>17</v>
      </c>
    </row>
    <row r="330" spans="1:4" s="45" customFormat="1" ht="12.75">
      <c r="A330" s="5">
        <v>15</v>
      </c>
      <c r="B330" s="162" t="s">
        <v>823</v>
      </c>
      <c r="C330" s="131" t="s">
        <v>2816</v>
      </c>
      <c r="D330" s="58">
        <v>5</v>
      </c>
    </row>
    <row r="331" spans="1:4" s="45" customFormat="1" ht="12.75">
      <c r="A331" s="5">
        <v>16</v>
      </c>
      <c r="B331" s="162" t="s">
        <v>824</v>
      </c>
      <c r="C331" s="131" t="s">
        <v>2816</v>
      </c>
      <c r="D331" s="58">
        <v>5</v>
      </c>
    </row>
    <row r="332" spans="1:4" s="45" customFormat="1" ht="12.75">
      <c r="A332" s="5">
        <v>17</v>
      </c>
      <c r="B332" s="166" t="s">
        <v>825</v>
      </c>
      <c r="C332" s="281" t="s">
        <v>2816</v>
      </c>
      <c r="D332" s="59">
        <v>5</v>
      </c>
    </row>
    <row r="333" spans="1:4" s="45" customFormat="1" ht="12.75">
      <c r="A333" s="5">
        <v>18</v>
      </c>
      <c r="B333" s="167" t="s">
        <v>826</v>
      </c>
      <c r="C333" s="282" t="s">
        <v>2816</v>
      </c>
      <c r="D333" s="59">
        <v>5</v>
      </c>
    </row>
    <row r="334" spans="1:4" s="45" customFormat="1" ht="12.75">
      <c r="A334" s="5">
        <v>19</v>
      </c>
      <c r="B334" s="167" t="s">
        <v>827</v>
      </c>
      <c r="C334" s="282" t="s">
        <v>2816</v>
      </c>
      <c r="D334" s="59">
        <v>4</v>
      </c>
    </row>
    <row r="335" spans="1:4" s="45" customFormat="1" ht="12.75">
      <c r="A335" s="5">
        <v>20</v>
      </c>
      <c r="B335" s="167" t="s">
        <v>828</v>
      </c>
      <c r="C335" s="282" t="s">
        <v>2816</v>
      </c>
      <c r="D335" s="58">
        <v>5</v>
      </c>
    </row>
    <row r="336" spans="1:4" s="45" customFormat="1" ht="12.75">
      <c r="A336" s="5">
        <v>21</v>
      </c>
      <c r="B336" s="167" t="s">
        <v>829</v>
      </c>
      <c r="C336" s="282" t="s">
        <v>2816</v>
      </c>
      <c r="D336" s="58">
        <v>5</v>
      </c>
    </row>
    <row r="337" spans="1:4" s="45" customFormat="1" ht="12.75">
      <c r="A337" s="5">
        <v>22</v>
      </c>
      <c r="B337" s="167" t="s">
        <v>830</v>
      </c>
      <c r="C337" s="282" t="s">
        <v>2816</v>
      </c>
      <c r="D337" s="58">
        <v>3</v>
      </c>
    </row>
    <row r="338" spans="1:4" s="45" customFormat="1" ht="12.75">
      <c r="A338" s="5">
        <v>23</v>
      </c>
      <c r="B338" s="167" t="s">
        <v>831</v>
      </c>
      <c r="C338" s="282" t="s">
        <v>2816</v>
      </c>
      <c r="D338" s="58">
        <v>3</v>
      </c>
    </row>
    <row r="339" spans="1:4" s="45" customFormat="1" ht="12.75">
      <c r="A339" s="5">
        <v>24</v>
      </c>
      <c r="B339" s="167" t="s">
        <v>832</v>
      </c>
      <c r="C339" s="282" t="s">
        <v>2816</v>
      </c>
      <c r="D339" s="58">
        <v>4</v>
      </c>
    </row>
    <row r="340" spans="1:4" s="45" customFormat="1" ht="12.75">
      <c r="A340" s="5">
        <v>25</v>
      </c>
      <c r="B340" s="167" t="s">
        <v>833</v>
      </c>
      <c r="C340" s="282" t="s">
        <v>2816</v>
      </c>
      <c r="D340" s="58">
        <v>4</v>
      </c>
    </row>
    <row r="341" spans="1:4" s="45" customFormat="1" ht="12.75">
      <c r="A341" s="5">
        <v>26</v>
      </c>
      <c r="B341" s="167" t="s">
        <v>834</v>
      </c>
      <c r="C341" s="282" t="s">
        <v>2816</v>
      </c>
      <c r="D341" s="58">
        <v>2</v>
      </c>
    </row>
    <row r="342" spans="1:4" s="45" customFormat="1" ht="12.75">
      <c r="A342" s="5">
        <v>27</v>
      </c>
      <c r="B342" s="167" t="s">
        <v>835</v>
      </c>
      <c r="C342" s="282" t="s">
        <v>2816</v>
      </c>
      <c r="D342" s="58">
        <v>5</v>
      </c>
    </row>
    <row r="343" spans="1:4" s="45" customFormat="1" ht="12.75">
      <c r="A343" s="5">
        <v>28</v>
      </c>
      <c r="B343" s="167" t="s">
        <v>836</v>
      </c>
      <c r="C343" s="282" t="s">
        <v>2816</v>
      </c>
      <c r="D343" s="58">
        <v>4</v>
      </c>
    </row>
    <row r="344" spans="1:4" s="45" customFormat="1" ht="12.75">
      <c r="A344" s="5">
        <v>29</v>
      </c>
      <c r="B344" s="167" t="s">
        <v>837</v>
      </c>
      <c r="C344" s="282" t="s">
        <v>2819</v>
      </c>
      <c r="D344" s="58">
        <v>8</v>
      </c>
    </row>
    <row r="345" spans="1:4" s="45" customFormat="1" ht="12.75">
      <c r="A345" s="5">
        <v>30</v>
      </c>
      <c r="B345" s="167" t="s">
        <v>838</v>
      </c>
      <c r="C345" s="282" t="s">
        <v>2819</v>
      </c>
      <c r="D345" s="58">
        <v>35</v>
      </c>
    </row>
    <row r="346" spans="1:4" s="45" customFormat="1" ht="12.75">
      <c r="A346" s="5">
        <v>31</v>
      </c>
      <c r="B346" s="168" t="s">
        <v>839</v>
      </c>
      <c r="C346" s="282" t="s">
        <v>377</v>
      </c>
      <c r="D346" s="58">
        <v>1000</v>
      </c>
    </row>
    <row r="347" spans="1:4" s="45" customFormat="1" ht="12.75">
      <c r="A347" s="5">
        <v>32</v>
      </c>
      <c r="B347" s="168" t="s">
        <v>840</v>
      </c>
      <c r="C347" s="282" t="s">
        <v>377</v>
      </c>
      <c r="D347" s="58">
        <v>1500</v>
      </c>
    </row>
    <row r="348" spans="1:4" s="45" customFormat="1" ht="24">
      <c r="A348" s="5">
        <v>33</v>
      </c>
      <c r="B348" s="162" t="s">
        <v>841</v>
      </c>
      <c r="C348" s="131" t="s">
        <v>2820</v>
      </c>
      <c r="D348" s="58">
        <v>8</v>
      </c>
    </row>
    <row r="349" spans="1:4" s="45" customFormat="1" ht="24">
      <c r="A349" s="5">
        <v>34</v>
      </c>
      <c r="B349" s="159" t="s">
        <v>842</v>
      </c>
      <c r="C349" s="131" t="s">
        <v>2821</v>
      </c>
      <c r="D349" s="58">
        <v>10</v>
      </c>
    </row>
    <row r="350" spans="1:4" s="45" customFormat="1" ht="24">
      <c r="A350" s="5">
        <v>35</v>
      </c>
      <c r="B350" s="159" t="s">
        <v>843</v>
      </c>
      <c r="C350" s="131" t="s">
        <v>2822</v>
      </c>
      <c r="D350" s="58">
        <v>8</v>
      </c>
    </row>
    <row r="351" spans="1:4" s="45" customFormat="1" ht="12.75">
      <c r="A351" s="5">
        <v>36</v>
      </c>
      <c r="B351" s="162" t="s">
        <v>844</v>
      </c>
      <c r="C351" s="131" t="s">
        <v>2823</v>
      </c>
      <c r="D351" s="58">
        <v>10</v>
      </c>
    </row>
    <row r="352" spans="1:4" s="45" customFormat="1" ht="24">
      <c r="A352" s="5">
        <v>37</v>
      </c>
      <c r="B352" s="162" t="s">
        <v>845</v>
      </c>
      <c r="C352" s="131" t="s">
        <v>2824</v>
      </c>
      <c r="D352" s="58">
        <v>148.4</v>
      </c>
    </row>
    <row r="353" spans="1:4" s="45" customFormat="1" ht="24">
      <c r="A353" s="5">
        <v>38</v>
      </c>
      <c r="B353" s="162" t="s">
        <v>846</v>
      </c>
      <c r="C353" s="131" t="s">
        <v>2825</v>
      </c>
      <c r="D353" s="58">
        <v>15</v>
      </c>
    </row>
    <row r="354" spans="1:4" s="45" customFormat="1" ht="12.75">
      <c r="A354" s="5">
        <v>39</v>
      </c>
      <c r="B354" s="162" t="s">
        <v>847</v>
      </c>
      <c r="C354" s="131" t="s">
        <v>2825</v>
      </c>
      <c r="D354" s="58">
        <v>120</v>
      </c>
    </row>
    <row r="355" spans="1:4" s="45" customFormat="1" ht="24">
      <c r="A355" s="5">
        <v>40</v>
      </c>
      <c r="B355" s="162" t="s">
        <v>848</v>
      </c>
      <c r="C355" s="131" t="s">
        <v>2825</v>
      </c>
      <c r="D355" s="58">
        <v>5</v>
      </c>
    </row>
    <row r="356" spans="1:4" s="45" customFormat="1" ht="24">
      <c r="A356" s="5">
        <v>41</v>
      </c>
      <c r="B356" s="162" t="s">
        <v>849</v>
      </c>
      <c r="C356" s="131" t="s">
        <v>2825</v>
      </c>
      <c r="D356" s="58">
        <v>5</v>
      </c>
    </row>
    <row r="357" spans="1:4" s="45" customFormat="1" ht="24">
      <c r="A357" s="5">
        <v>42</v>
      </c>
      <c r="B357" s="162" t="s">
        <v>850</v>
      </c>
      <c r="C357" s="162" t="s">
        <v>2826</v>
      </c>
      <c r="D357" s="58">
        <v>1.5</v>
      </c>
    </row>
    <row r="358" spans="1:4" s="45" customFormat="1" ht="24">
      <c r="A358" s="5">
        <v>43</v>
      </c>
      <c r="B358" s="169" t="s">
        <v>846</v>
      </c>
      <c r="C358" s="131" t="s">
        <v>2827</v>
      </c>
      <c r="D358" s="59">
        <v>10</v>
      </c>
    </row>
    <row r="359" spans="1:4" s="45" customFormat="1" ht="12.75">
      <c r="A359" s="5">
        <v>44</v>
      </c>
      <c r="B359" s="162" t="s">
        <v>851</v>
      </c>
      <c r="C359" s="131" t="s">
        <v>2828</v>
      </c>
      <c r="D359" s="58">
        <v>1000</v>
      </c>
    </row>
    <row r="360" spans="1:4" s="45" customFormat="1" ht="24">
      <c r="A360" s="5">
        <v>45</v>
      </c>
      <c r="B360" s="162" t="s">
        <v>852</v>
      </c>
      <c r="C360" s="131" t="s">
        <v>2828</v>
      </c>
      <c r="D360" s="58">
        <v>3</v>
      </c>
    </row>
    <row r="361" spans="1:4" s="45" customFormat="1" ht="24">
      <c r="A361" s="5">
        <v>46</v>
      </c>
      <c r="B361" s="162" t="s">
        <v>853</v>
      </c>
      <c r="C361" s="131" t="s">
        <v>2828</v>
      </c>
      <c r="D361" s="58">
        <v>60</v>
      </c>
    </row>
    <row r="362" spans="1:4" s="45" customFormat="1" ht="24">
      <c r="A362" s="5">
        <v>47</v>
      </c>
      <c r="B362" s="162" t="s">
        <v>854</v>
      </c>
      <c r="C362" s="131" t="s">
        <v>2828</v>
      </c>
      <c r="D362" s="58">
        <v>3.5</v>
      </c>
    </row>
    <row r="363" spans="1:4" s="45" customFormat="1" ht="24">
      <c r="A363" s="5">
        <v>48</v>
      </c>
      <c r="B363" s="170" t="s">
        <v>855</v>
      </c>
      <c r="C363" s="170" t="s">
        <v>2829</v>
      </c>
      <c r="D363" s="58">
        <v>10000</v>
      </c>
    </row>
    <row r="364" spans="1:4" s="45" customFormat="1" ht="12.75">
      <c r="A364" s="5">
        <v>49</v>
      </c>
      <c r="B364" s="170" t="s">
        <v>856</v>
      </c>
      <c r="C364" s="170" t="s">
        <v>2829</v>
      </c>
      <c r="D364" s="58">
        <v>3000</v>
      </c>
    </row>
    <row r="365" spans="1:4" s="45" customFormat="1" ht="24">
      <c r="A365" s="5">
        <v>50</v>
      </c>
      <c r="B365" s="170" t="s">
        <v>857</v>
      </c>
      <c r="C365" s="170" t="s">
        <v>2830</v>
      </c>
      <c r="D365" s="58">
        <v>5</v>
      </c>
    </row>
    <row r="366" spans="1:4" s="45" customFormat="1" ht="24">
      <c r="A366" s="5">
        <v>51</v>
      </c>
      <c r="B366" s="162" t="s">
        <v>858</v>
      </c>
      <c r="C366" s="283" t="s">
        <v>2831</v>
      </c>
      <c r="D366" s="58">
        <v>68</v>
      </c>
    </row>
    <row r="367" spans="1:4" s="45" customFormat="1" ht="36">
      <c r="A367" s="5">
        <v>52</v>
      </c>
      <c r="B367" s="162" t="s">
        <v>859</v>
      </c>
      <c r="C367" s="131" t="s">
        <v>2832</v>
      </c>
      <c r="D367" s="58">
        <v>10</v>
      </c>
    </row>
    <row r="368" spans="1:4" s="1" customFormat="1" ht="12.75">
      <c r="A368" s="5">
        <v>53</v>
      </c>
      <c r="B368" s="143" t="s">
        <v>378</v>
      </c>
      <c r="C368" s="137" t="s">
        <v>379</v>
      </c>
      <c r="D368" s="318">
        <v>10</v>
      </c>
    </row>
    <row r="369" spans="1:16366" s="1" customFormat="1" ht="12.75">
      <c r="A369" s="5">
        <v>54</v>
      </c>
      <c r="B369" s="171" t="s">
        <v>380</v>
      </c>
      <c r="C369" s="284" t="s">
        <v>377</v>
      </c>
      <c r="D369" s="319">
        <v>3</v>
      </c>
    </row>
    <row r="370" spans="1:16366" s="45" customFormat="1" ht="24">
      <c r="A370" s="5">
        <v>55</v>
      </c>
      <c r="B370" s="172" t="s">
        <v>4167</v>
      </c>
      <c r="C370" s="145" t="s">
        <v>2833</v>
      </c>
      <c r="D370" s="58">
        <v>100</v>
      </c>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c r="CZ370" s="47"/>
      <c r="DA370" s="47"/>
      <c r="DB370" s="47"/>
      <c r="DC370" s="47"/>
      <c r="DD370" s="47"/>
      <c r="DE370" s="47"/>
      <c r="DF370" s="47"/>
      <c r="DG370" s="47"/>
      <c r="DH370" s="47"/>
      <c r="DI370" s="47"/>
      <c r="DJ370" s="47"/>
      <c r="DK370" s="47"/>
      <c r="DL370" s="47"/>
      <c r="DM370" s="47"/>
      <c r="DN370" s="47"/>
      <c r="DO370" s="47"/>
      <c r="DP370" s="47"/>
      <c r="DQ370" s="47"/>
      <c r="DR370" s="47"/>
      <c r="DS370" s="47"/>
      <c r="DT370" s="47"/>
      <c r="DU370" s="47"/>
      <c r="DV370" s="47"/>
      <c r="DW370" s="47"/>
      <c r="DX370" s="47"/>
      <c r="DY370" s="47"/>
      <c r="DZ370" s="47"/>
      <c r="EA370" s="47"/>
      <c r="EB370" s="47"/>
      <c r="EC370" s="47"/>
      <c r="ED370" s="47"/>
      <c r="EE370" s="47"/>
      <c r="EF370" s="47"/>
      <c r="EG370" s="47"/>
      <c r="EH370" s="47"/>
      <c r="EI370" s="47"/>
      <c r="EJ370" s="47"/>
      <c r="EK370" s="47"/>
      <c r="EL370" s="47"/>
      <c r="EM370" s="47"/>
      <c r="EN370" s="47"/>
      <c r="EO370" s="47"/>
      <c r="EP370" s="47"/>
      <c r="EQ370" s="47"/>
      <c r="ER370" s="47"/>
      <c r="ES370" s="47"/>
      <c r="ET370" s="47"/>
      <c r="EU370" s="47"/>
      <c r="EV370" s="47"/>
      <c r="EW370" s="47"/>
      <c r="EX370" s="47"/>
      <c r="EY370" s="47"/>
      <c r="EZ370" s="47"/>
      <c r="FA370" s="47"/>
      <c r="FB370" s="47"/>
      <c r="FC370" s="47"/>
      <c r="FD370" s="47"/>
      <c r="FE370" s="47"/>
      <c r="FF370" s="47"/>
      <c r="FG370" s="47"/>
      <c r="FH370" s="47"/>
      <c r="FI370" s="47"/>
      <c r="FJ370" s="47"/>
      <c r="FK370" s="47"/>
      <c r="FL370" s="47"/>
      <c r="FM370" s="47"/>
      <c r="FN370" s="47"/>
      <c r="FO370" s="47"/>
      <c r="FP370" s="47"/>
      <c r="FQ370" s="47"/>
      <c r="FR370" s="47"/>
      <c r="FS370" s="47"/>
      <c r="FT370" s="47"/>
      <c r="FU370" s="47"/>
      <c r="FV370" s="47"/>
      <c r="FW370" s="47"/>
      <c r="FX370" s="47"/>
      <c r="FY370" s="47"/>
      <c r="FZ370" s="47"/>
      <c r="GA370" s="47"/>
      <c r="GB370" s="47"/>
      <c r="GC370" s="47"/>
      <c r="GD370" s="47"/>
      <c r="GE370" s="47"/>
      <c r="GF370" s="47"/>
      <c r="GG370" s="47"/>
      <c r="GH370" s="47"/>
      <c r="GI370" s="47"/>
      <c r="GJ370" s="47"/>
      <c r="GK370" s="47"/>
      <c r="GL370" s="47"/>
      <c r="GM370" s="47"/>
      <c r="GN370" s="47"/>
      <c r="GO370" s="47"/>
      <c r="GP370" s="47"/>
      <c r="GQ370" s="47"/>
      <c r="GR370" s="47"/>
      <c r="GS370" s="47"/>
      <c r="GT370" s="47"/>
      <c r="GU370" s="47"/>
      <c r="GV370" s="47"/>
      <c r="GW370" s="47"/>
      <c r="GX370" s="47"/>
      <c r="GY370" s="47"/>
      <c r="GZ370" s="47"/>
      <c r="HA370" s="47"/>
      <c r="HB370" s="47"/>
      <c r="HC370" s="47"/>
      <c r="HD370" s="47"/>
      <c r="HE370" s="47"/>
      <c r="HF370" s="47"/>
      <c r="HG370" s="47"/>
      <c r="HH370" s="47"/>
      <c r="HI370" s="47"/>
      <c r="HJ370" s="47"/>
      <c r="HK370" s="47"/>
      <c r="HL370" s="47"/>
      <c r="HM370" s="47"/>
      <c r="HN370" s="47"/>
      <c r="HO370" s="47"/>
      <c r="HP370" s="47"/>
      <c r="HQ370" s="47"/>
      <c r="HR370" s="47"/>
      <c r="HS370" s="47"/>
      <c r="HT370" s="47"/>
      <c r="HU370" s="47"/>
      <c r="HV370" s="47"/>
      <c r="HW370" s="47"/>
      <c r="HX370" s="47"/>
      <c r="HY370" s="47"/>
      <c r="HZ370" s="47"/>
      <c r="IA370" s="47"/>
      <c r="IB370" s="47"/>
      <c r="IC370" s="47"/>
      <c r="ID370" s="47"/>
      <c r="IE370" s="47"/>
      <c r="IF370" s="47"/>
      <c r="IG370" s="47"/>
      <c r="IH370" s="47"/>
      <c r="II370" s="47"/>
      <c r="IJ370" s="47"/>
      <c r="IK370" s="47"/>
      <c r="IL370" s="47"/>
      <c r="IM370" s="47"/>
      <c r="IN370" s="47"/>
      <c r="IO370" s="47"/>
      <c r="IP370" s="47"/>
      <c r="IQ370" s="47"/>
      <c r="IR370" s="47"/>
      <c r="IS370" s="47"/>
      <c r="IT370" s="47"/>
      <c r="IU370" s="47"/>
      <c r="IV370" s="47"/>
      <c r="IW370" s="47"/>
      <c r="IX370" s="47"/>
      <c r="IY370" s="47"/>
      <c r="IZ370" s="47"/>
      <c r="JA370" s="47"/>
      <c r="JB370" s="47"/>
      <c r="JC370" s="47"/>
      <c r="JD370" s="47"/>
      <c r="JE370" s="47"/>
      <c r="JF370" s="47"/>
      <c r="JG370" s="47"/>
      <c r="JH370" s="47"/>
      <c r="JI370" s="47"/>
      <c r="JJ370" s="47"/>
      <c r="JK370" s="47"/>
      <c r="JL370" s="47"/>
      <c r="JM370" s="47"/>
      <c r="JN370" s="47"/>
      <c r="JO370" s="47"/>
      <c r="JP370" s="47"/>
      <c r="JQ370" s="47"/>
      <c r="JR370" s="47"/>
      <c r="JS370" s="47"/>
      <c r="JT370" s="47"/>
      <c r="JU370" s="47"/>
      <c r="JV370" s="47"/>
      <c r="JW370" s="47"/>
      <c r="JX370" s="47"/>
      <c r="JY370" s="47"/>
      <c r="JZ370" s="47"/>
      <c r="KA370" s="47"/>
      <c r="KB370" s="47"/>
      <c r="KC370" s="47"/>
      <c r="KD370" s="47"/>
      <c r="KE370" s="47"/>
      <c r="KF370" s="47"/>
      <c r="KG370" s="47"/>
      <c r="KH370" s="47"/>
      <c r="KI370" s="47"/>
      <c r="KJ370" s="47"/>
      <c r="KK370" s="47"/>
      <c r="KL370" s="47"/>
      <c r="KM370" s="47"/>
      <c r="KN370" s="47"/>
      <c r="KO370" s="47"/>
      <c r="KP370" s="47"/>
      <c r="KQ370" s="47"/>
      <c r="KR370" s="47"/>
      <c r="KS370" s="47"/>
      <c r="KT370" s="47"/>
      <c r="KU370" s="47"/>
      <c r="KV370" s="47"/>
      <c r="KW370" s="47"/>
      <c r="KX370" s="47"/>
      <c r="KY370" s="47"/>
      <c r="KZ370" s="47"/>
      <c r="LA370" s="47"/>
      <c r="LB370" s="47"/>
      <c r="LC370" s="47"/>
      <c r="LD370" s="47"/>
      <c r="LE370" s="47"/>
      <c r="LF370" s="47"/>
      <c r="LG370" s="47"/>
      <c r="LH370" s="47"/>
      <c r="LI370" s="47"/>
      <c r="LJ370" s="47"/>
      <c r="LK370" s="47"/>
      <c r="LL370" s="47"/>
      <c r="LM370" s="47"/>
      <c r="LN370" s="47"/>
      <c r="LO370" s="47"/>
      <c r="LP370" s="47"/>
      <c r="LQ370" s="47"/>
      <c r="LR370" s="47"/>
      <c r="LS370" s="47"/>
      <c r="LT370" s="47"/>
      <c r="LU370" s="47"/>
      <c r="LV370" s="47"/>
      <c r="LW370" s="47"/>
      <c r="LX370" s="47"/>
      <c r="LY370" s="47"/>
      <c r="LZ370" s="47"/>
      <c r="MA370" s="47"/>
      <c r="MB370" s="47"/>
      <c r="MC370" s="47"/>
      <c r="MD370" s="47"/>
      <c r="ME370" s="47"/>
      <c r="MF370" s="47"/>
      <c r="MG370" s="47"/>
      <c r="MH370" s="47"/>
      <c r="MI370" s="47"/>
      <c r="MJ370" s="47"/>
      <c r="MK370" s="47"/>
      <c r="ML370" s="47"/>
      <c r="MM370" s="47"/>
      <c r="MN370" s="47"/>
      <c r="MO370" s="47"/>
      <c r="MP370" s="47"/>
      <c r="MQ370" s="47"/>
      <c r="MR370" s="47"/>
      <c r="MS370" s="47"/>
      <c r="MT370" s="47"/>
      <c r="MU370" s="47"/>
      <c r="MV370" s="47"/>
      <c r="MW370" s="47"/>
      <c r="MX370" s="47"/>
      <c r="MY370" s="47"/>
      <c r="MZ370" s="47"/>
      <c r="NA370" s="47"/>
      <c r="NB370" s="47"/>
      <c r="NC370" s="47"/>
      <c r="ND370" s="47"/>
      <c r="NE370" s="47"/>
      <c r="NF370" s="47"/>
      <c r="NG370" s="47"/>
      <c r="NH370" s="47"/>
      <c r="NI370" s="47"/>
      <c r="NJ370" s="47"/>
      <c r="NK370" s="47"/>
      <c r="NL370" s="47"/>
      <c r="NM370" s="47"/>
      <c r="NN370" s="47"/>
      <c r="NO370" s="47"/>
      <c r="NP370" s="47"/>
      <c r="NQ370" s="47"/>
      <c r="NR370" s="47"/>
      <c r="NS370" s="47"/>
      <c r="NT370" s="47"/>
      <c r="NU370" s="47"/>
      <c r="NV370" s="47"/>
      <c r="NW370" s="47"/>
      <c r="NX370" s="47"/>
      <c r="NY370" s="47"/>
      <c r="NZ370" s="47"/>
      <c r="OA370" s="47"/>
      <c r="OB370" s="47"/>
      <c r="OC370" s="47"/>
      <c r="OD370" s="47"/>
      <c r="OE370" s="47"/>
      <c r="OF370" s="47"/>
      <c r="OG370" s="47"/>
      <c r="OH370" s="47"/>
      <c r="OI370" s="47"/>
      <c r="OJ370" s="47"/>
      <c r="OK370" s="47"/>
      <c r="OL370" s="47"/>
      <c r="OM370" s="47"/>
      <c r="ON370" s="47"/>
      <c r="OO370" s="47"/>
      <c r="OP370" s="47"/>
      <c r="OQ370" s="47"/>
      <c r="OR370" s="47"/>
      <c r="OS370" s="47"/>
      <c r="OT370" s="47"/>
      <c r="OU370" s="47"/>
      <c r="OV370" s="47"/>
      <c r="OW370" s="47"/>
      <c r="OX370" s="47"/>
      <c r="OY370" s="47"/>
      <c r="OZ370" s="47"/>
      <c r="PA370" s="47"/>
      <c r="PB370" s="47"/>
      <c r="PC370" s="47"/>
      <c r="PD370" s="47"/>
      <c r="PE370" s="47"/>
      <c r="PF370" s="47"/>
      <c r="PG370" s="47"/>
      <c r="PH370" s="47"/>
      <c r="PI370" s="47"/>
      <c r="PJ370" s="47"/>
      <c r="PK370" s="47"/>
      <c r="PL370" s="47"/>
      <c r="PM370" s="47"/>
      <c r="PN370" s="47"/>
      <c r="PO370" s="47"/>
      <c r="PP370" s="47"/>
      <c r="PQ370" s="47"/>
      <c r="PR370" s="47"/>
      <c r="PS370" s="47"/>
      <c r="PT370" s="47"/>
      <c r="PU370" s="47"/>
      <c r="PV370" s="47"/>
      <c r="PW370" s="47"/>
      <c r="PX370" s="47"/>
      <c r="PY370" s="47"/>
      <c r="PZ370" s="47"/>
      <c r="QA370" s="47"/>
      <c r="QB370" s="47"/>
      <c r="QC370" s="47"/>
      <c r="QD370" s="47"/>
      <c r="QE370" s="47"/>
      <c r="QF370" s="47"/>
      <c r="QG370" s="47"/>
      <c r="QH370" s="47"/>
      <c r="QI370" s="47"/>
      <c r="QJ370" s="47"/>
      <c r="QK370" s="47"/>
      <c r="QL370" s="47"/>
      <c r="QM370" s="47"/>
      <c r="QN370" s="47"/>
      <c r="QO370" s="47"/>
      <c r="QP370" s="47"/>
      <c r="QQ370" s="47"/>
      <c r="QR370" s="47"/>
      <c r="QS370" s="47"/>
      <c r="QT370" s="47"/>
      <c r="QU370" s="47"/>
      <c r="QV370" s="47"/>
      <c r="QW370" s="47"/>
      <c r="QX370" s="47"/>
      <c r="QY370" s="47"/>
      <c r="QZ370" s="47"/>
      <c r="RA370" s="47"/>
      <c r="RB370" s="47"/>
      <c r="RC370" s="47"/>
      <c r="RD370" s="47"/>
      <c r="RE370" s="47"/>
      <c r="RF370" s="47"/>
      <c r="RG370" s="47"/>
      <c r="RH370" s="47"/>
      <c r="RI370" s="47"/>
      <c r="RJ370" s="47"/>
      <c r="RK370" s="47"/>
      <c r="RL370" s="47"/>
      <c r="RM370" s="47"/>
      <c r="RN370" s="47"/>
      <c r="RO370" s="47"/>
      <c r="RP370" s="47"/>
      <c r="RQ370" s="47"/>
      <c r="RR370" s="47"/>
      <c r="RS370" s="47"/>
      <c r="RT370" s="47"/>
      <c r="RU370" s="47"/>
      <c r="RV370" s="47"/>
      <c r="RW370" s="47"/>
      <c r="RX370" s="47"/>
      <c r="RY370" s="47"/>
      <c r="RZ370" s="47"/>
      <c r="SA370" s="47"/>
      <c r="SB370" s="47"/>
      <c r="SC370" s="47"/>
      <c r="SD370" s="47"/>
      <c r="SE370" s="47"/>
      <c r="SF370" s="47"/>
      <c r="SG370" s="47"/>
      <c r="SH370" s="47"/>
      <c r="SI370" s="47"/>
      <c r="SJ370" s="47"/>
      <c r="SK370" s="47"/>
      <c r="SL370" s="47"/>
      <c r="SM370" s="47"/>
      <c r="SN370" s="47"/>
      <c r="SO370" s="47"/>
      <c r="SP370" s="47"/>
      <c r="SQ370" s="47"/>
      <c r="SR370" s="47"/>
      <c r="SS370" s="47"/>
      <c r="ST370" s="47"/>
      <c r="SU370" s="47"/>
      <c r="SV370" s="47"/>
      <c r="SW370" s="47"/>
      <c r="SX370" s="47"/>
      <c r="SY370" s="47"/>
      <c r="SZ370" s="47"/>
      <c r="TA370" s="47"/>
      <c r="TB370" s="47"/>
      <c r="TC370" s="47"/>
      <c r="TD370" s="47"/>
      <c r="TE370" s="47"/>
      <c r="TF370" s="47"/>
      <c r="TG370" s="47"/>
      <c r="TH370" s="47"/>
      <c r="TI370" s="47"/>
      <c r="TJ370" s="47"/>
      <c r="TK370" s="47"/>
      <c r="TL370" s="47"/>
      <c r="TM370" s="47"/>
      <c r="TN370" s="47"/>
      <c r="TO370" s="47"/>
      <c r="TP370" s="47"/>
      <c r="TQ370" s="47"/>
      <c r="TR370" s="47"/>
      <c r="TS370" s="47"/>
      <c r="TT370" s="47"/>
      <c r="TU370" s="47"/>
      <c r="TV370" s="47"/>
      <c r="TW370" s="47"/>
      <c r="TX370" s="47"/>
      <c r="TY370" s="47"/>
      <c r="TZ370" s="47"/>
      <c r="UA370" s="47"/>
      <c r="UB370" s="47"/>
      <c r="UC370" s="47"/>
      <c r="UD370" s="47"/>
      <c r="UE370" s="47"/>
      <c r="UF370" s="47"/>
      <c r="UG370" s="47"/>
      <c r="UH370" s="47"/>
      <c r="UI370" s="47"/>
      <c r="UJ370" s="47"/>
      <c r="UK370" s="47"/>
      <c r="UL370" s="47"/>
      <c r="UM370" s="47"/>
      <c r="UN370" s="47"/>
      <c r="UO370" s="47"/>
      <c r="UP370" s="47"/>
      <c r="UQ370" s="47"/>
      <c r="UR370" s="47"/>
      <c r="US370" s="47"/>
      <c r="UT370" s="47"/>
      <c r="UU370" s="47"/>
      <c r="UV370" s="47"/>
      <c r="UW370" s="47"/>
      <c r="UX370" s="47"/>
      <c r="UY370" s="47"/>
      <c r="UZ370" s="47"/>
      <c r="VA370" s="47"/>
      <c r="VB370" s="47"/>
      <c r="VC370" s="47"/>
      <c r="VD370" s="47"/>
      <c r="VE370" s="47"/>
      <c r="VF370" s="47"/>
      <c r="VG370" s="47"/>
      <c r="VH370" s="47"/>
      <c r="VI370" s="47"/>
      <c r="VJ370" s="47"/>
      <c r="VK370" s="47"/>
      <c r="VL370" s="47"/>
      <c r="VM370" s="47"/>
      <c r="VN370" s="47"/>
      <c r="VO370" s="47"/>
      <c r="VP370" s="47"/>
      <c r="VQ370" s="47"/>
      <c r="VR370" s="47"/>
      <c r="VS370" s="47"/>
      <c r="VT370" s="47"/>
      <c r="VU370" s="47"/>
      <c r="VV370" s="47"/>
      <c r="VW370" s="47"/>
      <c r="VX370" s="47"/>
      <c r="VY370" s="47"/>
      <c r="VZ370" s="47"/>
      <c r="WA370" s="47"/>
      <c r="WB370" s="47"/>
      <c r="WC370" s="47"/>
      <c r="WD370" s="47"/>
      <c r="WE370" s="47"/>
      <c r="WF370" s="47"/>
      <c r="WG370" s="47"/>
      <c r="WH370" s="47"/>
      <c r="WI370" s="47"/>
      <c r="WJ370" s="47"/>
      <c r="WK370" s="47"/>
      <c r="WL370" s="47"/>
      <c r="WM370" s="47"/>
      <c r="WN370" s="47"/>
      <c r="WO370" s="47"/>
      <c r="WP370" s="47"/>
      <c r="WQ370" s="47"/>
      <c r="WR370" s="47"/>
      <c r="WS370" s="47"/>
      <c r="WT370" s="47"/>
      <c r="WU370" s="47"/>
      <c r="WV370" s="47"/>
      <c r="WW370" s="47"/>
      <c r="WX370" s="47"/>
      <c r="WY370" s="47"/>
      <c r="WZ370" s="47"/>
      <c r="XA370" s="47"/>
      <c r="XB370" s="47"/>
      <c r="XC370" s="47"/>
      <c r="XD370" s="47"/>
      <c r="XE370" s="47"/>
      <c r="XF370" s="47"/>
      <c r="XG370" s="47"/>
      <c r="XH370" s="47"/>
      <c r="XI370" s="47"/>
      <c r="XJ370" s="47"/>
      <c r="XK370" s="47"/>
      <c r="XL370" s="47"/>
      <c r="XM370" s="47"/>
      <c r="XN370" s="47"/>
      <c r="XO370" s="47"/>
      <c r="XP370" s="47"/>
      <c r="XQ370" s="47"/>
      <c r="XR370" s="47"/>
      <c r="XS370" s="47"/>
      <c r="XT370" s="47"/>
      <c r="XU370" s="47"/>
      <c r="XV370" s="47"/>
      <c r="XW370" s="47"/>
      <c r="XX370" s="47"/>
      <c r="XY370" s="47"/>
      <c r="XZ370" s="47"/>
      <c r="YA370" s="47"/>
      <c r="YB370" s="47"/>
      <c r="YC370" s="47"/>
      <c r="YD370" s="47"/>
      <c r="YE370" s="47"/>
      <c r="YF370" s="47"/>
      <c r="YG370" s="47"/>
      <c r="YH370" s="47"/>
      <c r="YI370" s="47"/>
      <c r="YJ370" s="47"/>
      <c r="YK370" s="47"/>
      <c r="YL370" s="47"/>
      <c r="YM370" s="47"/>
      <c r="YN370" s="47"/>
      <c r="YO370" s="47"/>
      <c r="YP370" s="47"/>
      <c r="YQ370" s="47"/>
      <c r="YR370" s="47"/>
      <c r="YS370" s="47"/>
      <c r="YT370" s="47"/>
      <c r="YU370" s="47"/>
      <c r="YV370" s="47"/>
      <c r="YW370" s="47"/>
      <c r="YX370" s="47"/>
      <c r="YY370" s="47"/>
      <c r="YZ370" s="47"/>
      <c r="ZA370" s="47"/>
      <c r="ZB370" s="47"/>
      <c r="ZC370" s="47"/>
      <c r="ZD370" s="47"/>
      <c r="ZE370" s="47"/>
      <c r="ZF370" s="47"/>
      <c r="ZG370" s="47"/>
      <c r="ZH370" s="47"/>
      <c r="ZI370" s="47"/>
      <c r="ZJ370" s="47"/>
      <c r="ZK370" s="47"/>
      <c r="ZL370" s="47"/>
      <c r="ZM370" s="47"/>
      <c r="ZN370" s="47"/>
      <c r="ZO370" s="47"/>
      <c r="ZP370" s="47"/>
      <c r="ZQ370" s="47"/>
      <c r="ZR370" s="47"/>
      <c r="ZS370" s="47"/>
      <c r="ZT370" s="47"/>
      <c r="ZU370" s="47"/>
      <c r="ZV370" s="47"/>
      <c r="ZW370" s="47"/>
      <c r="ZX370" s="47"/>
      <c r="ZY370" s="47"/>
      <c r="ZZ370" s="47"/>
      <c r="AAA370" s="47"/>
      <c r="AAB370" s="47"/>
      <c r="AAC370" s="47"/>
      <c r="AAD370" s="47"/>
      <c r="AAE370" s="47"/>
      <c r="AAF370" s="47"/>
      <c r="AAG370" s="47"/>
      <c r="AAH370" s="47"/>
      <c r="AAI370" s="47"/>
      <c r="AAJ370" s="47"/>
      <c r="AAK370" s="47"/>
      <c r="AAL370" s="47"/>
      <c r="AAM370" s="47"/>
      <c r="AAN370" s="47"/>
      <c r="AAO370" s="47"/>
      <c r="AAP370" s="47"/>
      <c r="AAQ370" s="47"/>
      <c r="AAR370" s="47"/>
      <c r="AAS370" s="47"/>
      <c r="AAT370" s="47"/>
      <c r="AAU370" s="47"/>
      <c r="AAV370" s="47"/>
      <c r="AAW370" s="47"/>
      <c r="AAX370" s="47"/>
      <c r="AAY370" s="47"/>
      <c r="AAZ370" s="47"/>
      <c r="ABA370" s="47"/>
      <c r="ABB370" s="47"/>
      <c r="ABC370" s="47"/>
      <c r="ABD370" s="47"/>
      <c r="ABE370" s="47"/>
      <c r="ABF370" s="47"/>
      <c r="ABG370" s="47"/>
      <c r="ABH370" s="47"/>
      <c r="ABI370" s="47"/>
      <c r="ABJ370" s="47"/>
      <c r="ABK370" s="47"/>
      <c r="ABL370" s="47"/>
      <c r="ABM370" s="47"/>
      <c r="ABN370" s="47"/>
      <c r="ABO370" s="47"/>
      <c r="ABP370" s="47"/>
      <c r="ABQ370" s="47"/>
      <c r="ABR370" s="47"/>
      <c r="ABS370" s="47"/>
      <c r="ABT370" s="47"/>
      <c r="ABU370" s="47"/>
      <c r="ABV370" s="47"/>
      <c r="ABW370" s="47"/>
      <c r="ABX370" s="47"/>
      <c r="ABY370" s="47"/>
      <c r="ABZ370" s="47"/>
      <c r="ACA370" s="47"/>
      <c r="ACB370" s="47"/>
      <c r="ACC370" s="47"/>
      <c r="ACD370" s="47"/>
      <c r="ACE370" s="47"/>
      <c r="ACF370" s="47"/>
      <c r="ACG370" s="47"/>
      <c r="ACH370" s="47"/>
      <c r="ACI370" s="47"/>
      <c r="ACJ370" s="47"/>
      <c r="ACK370" s="47"/>
      <c r="ACL370" s="47"/>
      <c r="ACM370" s="47"/>
      <c r="ACN370" s="47"/>
      <c r="ACO370" s="47"/>
      <c r="ACP370" s="47"/>
      <c r="ACQ370" s="47"/>
      <c r="ACR370" s="47"/>
      <c r="ACS370" s="47"/>
      <c r="ACT370" s="47"/>
      <c r="ACU370" s="47"/>
      <c r="ACV370" s="47"/>
      <c r="ACW370" s="47"/>
      <c r="ACX370" s="47"/>
      <c r="ACY370" s="47"/>
      <c r="ACZ370" s="47"/>
      <c r="ADA370" s="47"/>
      <c r="ADB370" s="47"/>
      <c r="ADC370" s="47"/>
      <c r="ADD370" s="47"/>
      <c r="ADE370" s="47"/>
      <c r="ADF370" s="47"/>
      <c r="ADG370" s="47"/>
      <c r="ADH370" s="47"/>
      <c r="ADI370" s="47"/>
      <c r="ADJ370" s="47"/>
      <c r="ADK370" s="47"/>
      <c r="ADL370" s="47"/>
      <c r="ADM370" s="47"/>
      <c r="ADN370" s="47"/>
      <c r="ADO370" s="47"/>
      <c r="ADP370" s="47"/>
      <c r="ADQ370" s="47"/>
      <c r="ADR370" s="47"/>
      <c r="ADS370" s="47"/>
      <c r="ADT370" s="47"/>
      <c r="ADU370" s="47"/>
      <c r="ADV370" s="47"/>
      <c r="ADW370" s="47"/>
      <c r="ADX370" s="47"/>
      <c r="ADY370" s="47"/>
      <c r="ADZ370" s="47"/>
      <c r="AEA370" s="47"/>
      <c r="AEB370" s="47"/>
      <c r="AEC370" s="47"/>
      <c r="AED370" s="47"/>
      <c r="AEE370" s="47"/>
      <c r="AEF370" s="47"/>
      <c r="AEG370" s="47"/>
      <c r="AEH370" s="47"/>
      <c r="AEI370" s="47"/>
      <c r="AEJ370" s="47"/>
      <c r="AEK370" s="47"/>
      <c r="AEL370" s="47"/>
      <c r="AEM370" s="47"/>
      <c r="AEN370" s="47"/>
      <c r="AEO370" s="47"/>
      <c r="AEP370" s="47"/>
      <c r="AEQ370" s="47"/>
      <c r="AER370" s="47"/>
      <c r="AES370" s="47"/>
      <c r="AET370" s="47"/>
      <c r="AEU370" s="47"/>
      <c r="AEV370" s="47"/>
      <c r="AEW370" s="47"/>
      <c r="AEX370" s="47"/>
      <c r="AEY370" s="47"/>
      <c r="AEZ370" s="47"/>
      <c r="AFA370" s="47"/>
      <c r="AFB370" s="47"/>
      <c r="AFC370" s="47"/>
      <c r="AFD370" s="47"/>
      <c r="AFE370" s="47"/>
      <c r="AFF370" s="47"/>
      <c r="AFG370" s="47"/>
      <c r="AFH370" s="47"/>
      <c r="AFI370" s="47"/>
      <c r="AFJ370" s="47"/>
      <c r="AFK370" s="47"/>
      <c r="AFL370" s="47"/>
      <c r="AFM370" s="47"/>
      <c r="AFN370" s="47"/>
      <c r="AFO370" s="47"/>
      <c r="AFP370" s="47"/>
      <c r="AFQ370" s="47"/>
      <c r="AFR370" s="47"/>
      <c r="AFS370" s="47"/>
      <c r="AFT370" s="47"/>
      <c r="AFU370" s="47"/>
      <c r="AFV370" s="47"/>
      <c r="AFW370" s="47"/>
      <c r="AFX370" s="47"/>
      <c r="AFY370" s="47"/>
      <c r="AFZ370" s="47"/>
      <c r="AGA370" s="47"/>
      <c r="AGB370" s="47"/>
      <c r="AGC370" s="47"/>
      <c r="AGD370" s="47"/>
      <c r="AGE370" s="47"/>
      <c r="AGF370" s="47"/>
      <c r="AGG370" s="47"/>
      <c r="AGH370" s="47"/>
      <c r="AGI370" s="47"/>
      <c r="AGJ370" s="47"/>
      <c r="AGK370" s="47"/>
      <c r="AGL370" s="47"/>
      <c r="AGM370" s="47"/>
      <c r="AGN370" s="47"/>
      <c r="AGO370" s="47"/>
      <c r="AGP370" s="47"/>
      <c r="AGQ370" s="47"/>
      <c r="AGR370" s="47"/>
      <c r="AGS370" s="47"/>
      <c r="AGT370" s="47"/>
      <c r="AGU370" s="47"/>
      <c r="AGV370" s="47"/>
      <c r="AGW370" s="47"/>
      <c r="AGX370" s="47"/>
      <c r="AGY370" s="47"/>
      <c r="AGZ370" s="47"/>
      <c r="AHA370" s="47"/>
      <c r="AHB370" s="47"/>
      <c r="AHC370" s="47"/>
      <c r="AHD370" s="47"/>
      <c r="AHE370" s="47"/>
      <c r="AHF370" s="47"/>
      <c r="AHG370" s="47"/>
      <c r="AHH370" s="47"/>
      <c r="AHI370" s="47"/>
      <c r="AHJ370" s="47"/>
      <c r="AHK370" s="47"/>
      <c r="AHL370" s="47"/>
      <c r="AHM370" s="47"/>
      <c r="AHN370" s="47"/>
      <c r="AHO370" s="47"/>
      <c r="AHP370" s="47"/>
      <c r="AHQ370" s="47"/>
      <c r="AHR370" s="47"/>
      <c r="AHS370" s="47"/>
      <c r="AHT370" s="47"/>
      <c r="AHU370" s="47"/>
      <c r="AHV370" s="47"/>
      <c r="AHW370" s="47"/>
      <c r="AHX370" s="47"/>
      <c r="AHY370" s="47"/>
      <c r="AHZ370" s="47"/>
      <c r="AIA370" s="47"/>
      <c r="AIB370" s="47"/>
      <c r="AIC370" s="47"/>
      <c r="AID370" s="47"/>
      <c r="AIE370" s="47"/>
      <c r="AIF370" s="47"/>
      <c r="AIG370" s="47"/>
      <c r="AIH370" s="47"/>
      <c r="AII370" s="47"/>
      <c r="AIJ370" s="47"/>
      <c r="AIK370" s="47"/>
      <c r="AIL370" s="47"/>
      <c r="AIM370" s="47"/>
      <c r="AIN370" s="47"/>
      <c r="AIO370" s="47"/>
      <c r="AIP370" s="47"/>
      <c r="AIQ370" s="47"/>
      <c r="AIR370" s="47"/>
      <c r="AIS370" s="47"/>
      <c r="AIT370" s="47"/>
      <c r="AIU370" s="47"/>
      <c r="AIV370" s="47"/>
      <c r="AIW370" s="47"/>
      <c r="AIX370" s="47"/>
      <c r="AIY370" s="47"/>
      <c r="AIZ370" s="47"/>
      <c r="AJA370" s="47"/>
      <c r="AJB370" s="47"/>
      <c r="AJC370" s="47"/>
      <c r="AJD370" s="47"/>
      <c r="AJE370" s="47"/>
      <c r="AJF370" s="47"/>
      <c r="AJG370" s="47"/>
      <c r="AJH370" s="47"/>
      <c r="AJI370" s="47"/>
      <c r="AJJ370" s="47"/>
      <c r="AJK370" s="47"/>
      <c r="AJL370" s="47"/>
      <c r="AJM370" s="47"/>
      <c r="AJN370" s="47"/>
      <c r="AJO370" s="47"/>
      <c r="AJP370" s="47"/>
      <c r="AJQ370" s="47"/>
      <c r="AJR370" s="47"/>
      <c r="AJS370" s="47"/>
      <c r="AJT370" s="47"/>
      <c r="AJU370" s="47"/>
      <c r="AJV370" s="47"/>
      <c r="AJW370" s="47"/>
      <c r="AJX370" s="47"/>
      <c r="AJY370" s="47"/>
      <c r="AJZ370" s="47"/>
      <c r="AKA370" s="47"/>
      <c r="AKB370" s="47"/>
      <c r="AKC370" s="47"/>
      <c r="AKD370" s="47"/>
      <c r="AKE370" s="47"/>
      <c r="AKF370" s="47"/>
      <c r="AKG370" s="47"/>
      <c r="AKH370" s="47"/>
      <c r="AKI370" s="47"/>
      <c r="AKJ370" s="47"/>
      <c r="AKK370" s="47"/>
      <c r="AKL370" s="47"/>
      <c r="AKM370" s="47"/>
      <c r="AKN370" s="47"/>
      <c r="AKO370" s="47"/>
      <c r="AKP370" s="47"/>
      <c r="AKQ370" s="47"/>
      <c r="AKR370" s="47"/>
      <c r="AKS370" s="47"/>
      <c r="AKT370" s="47"/>
      <c r="AKU370" s="47"/>
      <c r="AKV370" s="47"/>
      <c r="AKW370" s="47"/>
      <c r="AKX370" s="47"/>
      <c r="AKY370" s="47"/>
      <c r="AKZ370" s="47"/>
      <c r="ALA370" s="47"/>
      <c r="ALB370" s="47"/>
      <c r="ALC370" s="47"/>
      <c r="ALD370" s="47"/>
      <c r="ALE370" s="47"/>
      <c r="ALF370" s="47"/>
      <c r="ALG370" s="47"/>
      <c r="ALH370" s="47"/>
      <c r="ALI370" s="47"/>
      <c r="ALJ370" s="47"/>
      <c r="ALK370" s="47"/>
      <c r="ALL370" s="47"/>
      <c r="ALM370" s="47"/>
      <c r="ALN370" s="47"/>
      <c r="ALO370" s="47"/>
      <c r="ALP370" s="47"/>
      <c r="ALQ370" s="47"/>
      <c r="ALR370" s="47"/>
      <c r="ALS370" s="47"/>
      <c r="ALT370" s="47"/>
      <c r="ALU370" s="47"/>
      <c r="ALV370" s="47"/>
      <c r="ALW370" s="47"/>
      <c r="ALX370" s="47"/>
      <c r="ALY370" s="47"/>
      <c r="ALZ370" s="47"/>
      <c r="AMA370" s="47"/>
      <c r="AMB370" s="47"/>
      <c r="AMC370" s="47"/>
      <c r="AMD370" s="47"/>
      <c r="AME370" s="47"/>
      <c r="AMF370" s="47"/>
      <c r="AMG370" s="47"/>
      <c r="AMH370" s="47"/>
      <c r="AMI370" s="47"/>
      <c r="AMJ370" s="47"/>
      <c r="AMK370" s="47"/>
      <c r="AML370" s="47"/>
      <c r="AMM370" s="47"/>
      <c r="AMN370" s="47"/>
      <c r="AMO370" s="47"/>
      <c r="AMP370" s="47"/>
      <c r="AMQ370" s="47"/>
      <c r="AMR370" s="47"/>
      <c r="AMS370" s="47"/>
      <c r="AMT370" s="47"/>
      <c r="AMU370" s="47"/>
      <c r="AMV370" s="47"/>
      <c r="AMW370" s="47"/>
      <c r="AMX370" s="47"/>
      <c r="AMY370" s="47"/>
      <c r="AMZ370" s="47"/>
      <c r="ANA370" s="47"/>
      <c r="ANB370" s="47"/>
      <c r="ANC370" s="47"/>
      <c r="AND370" s="47"/>
      <c r="ANE370" s="47"/>
      <c r="ANF370" s="47"/>
      <c r="ANG370" s="47"/>
      <c r="ANH370" s="47"/>
      <c r="ANI370" s="47"/>
      <c r="ANJ370" s="47"/>
      <c r="ANK370" s="47"/>
      <c r="ANL370" s="47"/>
      <c r="ANM370" s="47"/>
      <c r="ANN370" s="47"/>
      <c r="ANO370" s="47"/>
      <c r="ANP370" s="47"/>
      <c r="ANQ370" s="47"/>
      <c r="ANR370" s="47"/>
      <c r="ANS370" s="47"/>
      <c r="ANT370" s="47"/>
      <c r="ANU370" s="47"/>
      <c r="ANV370" s="47"/>
      <c r="ANW370" s="47"/>
      <c r="ANX370" s="47"/>
      <c r="ANY370" s="47"/>
      <c r="ANZ370" s="47"/>
      <c r="AOA370" s="47"/>
      <c r="AOB370" s="47"/>
      <c r="AOC370" s="47"/>
      <c r="AOD370" s="47"/>
      <c r="AOE370" s="47"/>
      <c r="AOF370" s="47"/>
      <c r="AOG370" s="47"/>
      <c r="AOH370" s="47"/>
      <c r="AOI370" s="47"/>
      <c r="AOJ370" s="47"/>
      <c r="AOK370" s="47"/>
      <c r="AOL370" s="47"/>
      <c r="AOM370" s="47"/>
      <c r="AON370" s="47"/>
      <c r="AOO370" s="47"/>
      <c r="AOP370" s="47"/>
      <c r="AOQ370" s="47"/>
      <c r="AOR370" s="47"/>
      <c r="AOS370" s="47"/>
      <c r="AOT370" s="47"/>
      <c r="AOU370" s="47"/>
      <c r="AOV370" s="47"/>
      <c r="AOW370" s="47"/>
      <c r="AOX370" s="47"/>
      <c r="AOY370" s="47"/>
      <c r="AOZ370" s="47"/>
      <c r="APA370" s="47"/>
      <c r="APB370" s="47"/>
      <c r="APC370" s="47"/>
      <c r="APD370" s="47"/>
      <c r="APE370" s="47"/>
      <c r="APF370" s="47"/>
      <c r="APG370" s="47"/>
      <c r="APH370" s="47"/>
      <c r="API370" s="47"/>
      <c r="APJ370" s="47"/>
      <c r="APK370" s="47"/>
      <c r="APL370" s="47"/>
      <c r="APM370" s="47"/>
      <c r="APN370" s="47"/>
      <c r="APO370" s="47"/>
      <c r="APP370" s="47"/>
      <c r="APQ370" s="47"/>
      <c r="APR370" s="47"/>
      <c r="APS370" s="47"/>
      <c r="APT370" s="47"/>
      <c r="APU370" s="47"/>
      <c r="APV370" s="47"/>
      <c r="APW370" s="47"/>
      <c r="APX370" s="47"/>
      <c r="APY370" s="47"/>
      <c r="APZ370" s="47"/>
      <c r="AQA370" s="47"/>
      <c r="AQB370" s="47"/>
      <c r="AQC370" s="47"/>
      <c r="AQD370" s="47"/>
      <c r="AQE370" s="47"/>
      <c r="AQF370" s="47"/>
      <c r="AQG370" s="47"/>
      <c r="AQH370" s="47"/>
      <c r="AQI370" s="47"/>
      <c r="AQJ370" s="47"/>
      <c r="AQK370" s="47"/>
      <c r="AQL370" s="47"/>
      <c r="AQM370" s="47"/>
      <c r="AQN370" s="47"/>
      <c r="AQO370" s="47"/>
      <c r="AQP370" s="47"/>
      <c r="AQQ370" s="47"/>
      <c r="AQR370" s="47"/>
      <c r="AQS370" s="47"/>
      <c r="AQT370" s="47"/>
      <c r="AQU370" s="47"/>
      <c r="AQV370" s="47"/>
      <c r="AQW370" s="47"/>
      <c r="AQX370" s="47"/>
      <c r="AQY370" s="47"/>
      <c r="AQZ370" s="47"/>
      <c r="ARA370" s="47"/>
      <c r="ARB370" s="47"/>
      <c r="ARC370" s="47"/>
      <c r="ARD370" s="47"/>
      <c r="ARE370" s="47"/>
      <c r="ARF370" s="47"/>
      <c r="ARG370" s="47"/>
      <c r="ARH370" s="47"/>
      <c r="ARI370" s="47"/>
      <c r="ARJ370" s="47"/>
      <c r="ARK370" s="47"/>
      <c r="ARL370" s="47"/>
      <c r="ARM370" s="47"/>
      <c r="ARN370" s="47"/>
      <c r="ARO370" s="47"/>
      <c r="ARP370" s="47"/>
      <c r="ARQ370" s="47"/>
      <c r="ARR370" s="47"/>
      <c r="ARS370" s="47"/>
      <c r="ART370" s="47"/>
      <c r="ARU370" s="47"/>
      <c r="ARV370" s="47"/>
      <c r="ARW370" s="47"/>
      <c r="ARX370" s="47"/>
      <c r="ARY370" s="47"/>
      <c r="ARZ370" s="47"/>
      <c r="ASA370" s="47"/>
      <c r="ASB370" s="47"/>
      <c r="ASC370" s="47"/>
      <c r="ASD370" s="47"/>
      <c r="ASE370" s="47"/>
      <c r="ASF370" s="47"/>
      <c r="ASG370" s="47"/>
      <c r="ASH370" s="47"/>
      <c r="ASI370" s="47"/>
      <c r="ASJ370" s="47"/>
      <c r="ASK370" s="47"/>
      <c r="ASL370" s="47"/>
      <c r="ASM370" s="47"/>
      <c r="ASN370" s="47"/>
      <c r="ASO370" s="47"/>
      <c r="ASP370" s="47"/>
      <c r="ASQ370" s="47"/>
      <c r="ASR370" s="47"/>
      <c r="ASS370" s="47"/>
      <c r="AST370" s="47"/>
      <c r="ASU370" s="47"/>
      <c r="ASV370" s="47"/>
      <c r="ASW370" s="47"/>
      <c r="ASX370" s="47"/>
      <c r="ASY370" s="47"/>
      <c r="ASZ370" s="47"/>
      <c r="ATA370" s="47"/>
      <c r="ATB370" s="47"/>
      <c r="ATC370" s="47"/>
      <c r="ATD370" s="47"/>
      <c r="ATE370" s="47"/>
      <c r="ATF370" s="47"/>
      <c r="ATG370" s="47"/>
      <c r="ATH370" s="47"/>
      <c r="ATI370" s="47"/>
      <c r="ATJ370" s="47"/>
      <c r="ATK370" s="47"/>
      <c r="ATL370" s="47"/>
      <c r="ATM370" s="47"/>
      <c r="ATN370" s="47"/>
      <c r="ATO370" s="47"/>
      <c r="ATP370" s="47"/>
      <c r="ATQ370" s="47"/>
      <c r="ATR370" s="47"/>
      <c r="ATS370" s="47"/>
      <c r="ATT370" s="47"/>
      <c r="ATU370" s="47"/>
      <c r="ATV370" s="47"/>
      <c r="ATW370" s="47"/>
      <c r="ATX370" s="47"/>
      <c r="ATY370" s="47"/>
      <c r="ATZ370" s="47"/>
      <c r="AUA370" s="47"/>
      <c r="AUB370" s="47"/>
      <c r="AUC370" s="47"/>
      <c r="AUD370" s="47"/>
      <c r="AUE370" s="47"/>
      <c r="AUF370" s="47"/>
      <c r="AUG370" s="47"/>
      <c r="AUH370" s="47"/>
      <c r="AUI370" s="47"/>
      <c r="AUJ370" s="47"/>
      <c r="AUK370" s="47"/>
      <c r="AUL370" s="47"/>
      <c r="AUM370" s="47"/>
      <c r="AUN370" s="47"/>
      <c r="AUO370" s="47"/>
      <c r="AUP370" s="47"/>
      <c r="AUQ370" s="47"/>
      <c r="AUR370" s="47"/>
      <c r="AUS370" s="47"/>
      <c r="AUT370" s="47"/>
      <c r="AUU370" s="47"/>
      <c r="AUV370" s="47"/>
      <c r="AUW370" s="47"/>
      <c r="AUX370" s="47"/>
      <c r="AUY370" s="47"/>
      <c r="AUZ370" s="47"/>
      <c r="AVA370" s="47"/>
      <c r="AVB370" s="47"/>
      <c r="AVC370" s="47"/>
      <c r="AVD370" s="47"/>
      <c r="AVE370" s="47"/>
      <c r="AVF370" s="47"/>
      <c r="AVG370" s="47"/>
      <c r="AVH370" s="47"/>
      <c r="AVI370" s="47"/>
      <c r="AVJ370" s="47"/>
      <c r="AVK370" s="47"/>
      <c r="AVL370" s="47"/>
      <c r="AVM370" s="47"/>
      <c r="AVN370" s="47"/>
      <c r="AVO370" s="47"/>
      <c r="AVP370" s="47"/>
      <c r="AVQ370" s="47"/>
      <c r="AVR370" s="47"/>
      <c r="AVS370" s="47"/>
      <c r="AVT370" s="47"/>
      <c r="AVU370" s="47"/>
      <c r="AVV370" s="47"/>
      <c r="AVW370" s="47"/>
      <c r="AVX370" s="47"/>
      <c r="AVY370" s="47"/>
      <c r="AVZ370" s="47"/>
      <c r="AWA370" s="47"/>
      <c r="AWB370" s="47"/>
      <c r="AWC370" s="47"/>
      <c r="AWD370" s="47"/>
      <c r="AWE370" s="47"/>
      <c r="AWF370" s="47"/>
      <c r="AWG370" s="47"/>
      <c r="AWH370" s="47"/>
      <c r="AWI370" s="47"/>
      <c r="AWJ370" s="47"/>
      <c r="AWK370" s="47"/>
      <c r="AWL370" s="47"/>
      <c r="AWM370" s="47"/>
      <c r="AWN370" s="47"/>
      <c r="AWO370" s="47"/>
      <c r="AWP370" s="47"/>
      <c r="AWQ370" s="47"/>
      <c r="AWR370" s="47"/>
      <c r="AWS370" s="47"/>
      <c r="AWT370" s="47"/>
      <c r="AWU370" s="47"/>
      <c r="AWV370" s="47"/>
      <c r="AWW370" s="47"/>
      <c r="AWX370" s="47"/>
      <c r="AWY370" s="47"/>
      <c r="AWZ370" s="47"/>
      <c r="AXA370" s="47"/>
      <c r="AXB370" s="47"/>
      <c r="AXC370" s="47"/>
      <c r="AXD370" s="47"/>
      <c r="AXE370" s="47"/>
      <c r="AXF370" s="47"/>
      <c r="AXG370" s="47"/>
      <c r="AXH370" s="47"/>
      <c r="AXI370" s="47"/>
      <c r="AXJ370" s="47"/>
      <c r="AXK370" s="47"/>
      <c r="AXL370" s="47"/>
      <c r="AXM370" s="47"/>
      <c r="AXN370" s="47"/>
      <c r="AXO370" s="47"/>
      <c r="AXP370" s="47"/>
      <c r="AXQ370" s="47"/>
      <c r="AXR370" s="47"/>
      <c r="AXS370" s="47"/>
      <c r="AXT370" s="47"/>
      <c r="AXU370" s="47"/>
      <c r="AXV370" s="47"/>
      <c r="AXW370" s="47"/>
      <c r="AXX370" s="47"/>
      <c r="AXY370" s="47"/>
      <c r="AXZ370" s="47"/>
      <c r="AYA370" s="47"/>
      <c r="AYB370" s="47"/>
      <c r="AYC370" s="47"/>
      <c r="AYD370" s="47"/>
      <c r="AYE370" s="47"/>
      <c r="AYF370" s="47"/>
      <c r="AYG370" s="47"/>
      <c r="AYH370" s="47"/>
      <c r="AYI370" s="47"/>
      <c r="AYJ370" s="47"/>
      <c r="AYK370" s="47"/>
      <c r="AYL370" s="47"/>
      <c r="AYM370" s="47"/>
      <c r="AYN370" s="47"/>
      <c r="AYO370" s="47"/>
      <c r="AYP370" s="47"/>
      <c r="AYQ370" s="47"/>
      <c r="AYR370" s="47"/>
      <c r="AYS370" s="47"/>
      <c r="AYT370" s="47"/>
      <c r="AYU370" s="47"/>
      <c r="AYV370" s="47"/>
      <c r="AYW370" s="47"/>
      <c r="AYX370" s="47"/>
      <c r="AYY370" s="47"/>
      <c r="AYZ370" s="47"/>
      <c r="AZA370" s="47"/>
      <c r="AZB370" s="47"/>
      <c r="AZC370" s="47"/>
      <c r="AZD370" s="47"/>
      <c r="AZE370" s="47"/>
      <c r="AZF370" s="47"/>
      <c r="AZG370" s="47"/>
      <c r="AZH370" s="47"/>
      <c r="AZI370" s="47"/>
      <c r="AZJ370" s="47"/>
      <c r="AZK370" s="47"/>
      <c r="AZL370" s="47"/>
      <c r="AZM370" s="47"/>
      <c r="AZN370" s="47"/>
      <c r="AZO370" s="47"/>
      <c r="AZP370" s="47"/>
      <c r="AZQ370" s="47"/>
      <c r="AZR370" s="47"/>
      <c r="AZS370" s="47"/>
      <c r="AZT370" s="47"/>
      <c r="AZU370" s="47"/>
      <c r="AZV370" s="47"/>
      <c r="AZW370" s="47"/>
      <c r="AZX370" s="47"/>
      <c r="AZY370" s="47"/>
      <c r="AZZ370" s="47"/>
      <c r="BAA370" s="47"/>
      <c r="BAB370" s="47"/>
      <c r="BAC370" s="47"/>
      <c r="BAD370" s="47"/>
      <c r="BAE370" s="47"/>
      <c r="BAF370" s="47"/>
      <c r="BAG370" s="47"/>
      <c r="BAH370" s="47"/>
      <c r="BAI370" s="47"/>
      <c r="BAJ370" s="47"/>
      <c r="BAK370" s="47"/>
      <c r="BAL370" s="47"/>
      <c r="BAM370" s="47"/>
      <c r="BAN370" s="47"/>
      <c r="BAO370" s="47"/>
      <c r="BAP370" s="47"/>
      <c r="BAQ370" s="47"/>
      <c r="BAR370" s="47"/>
      <c r="BAS370" s="47"/>
      <c r="BAT370" s="47"/>
      <c r="BAU370" s="47"/>
      <c r="BAV370" s="47"/>
      <c r="BAW370" s="47"/>
      <c r="BAX370" s="47"/>
      <c r="BAY370" s="47"/>
      <c r="BAZ370" s="47"/>
      <c r="BBA370" s="47"/>
      <c r="BBB370" s="47"/>
      <c r="BBC370" s="47"/>
      <c r="BBD370" s="47"/>
      <c r="BBE370" s="47"/>
      <c r="BBF370" s="47"/>
      <c r="BBG370" s="47"/>
      <c r="BBH370" s="47"/>
      <c r="BBI370" s="47"/>
      <c r="BBJ370" s="47"/>
      <c r="BBK370" s="47"/>
      <c r="BBL370" s="47"/>
      <c r="BBM370" s="47"/>
      <c r="BBN370" s="47"/>
      <c r="BBO370" s="47"/>
      <c r="BBP370" s="47"/>
      <c r="BBQ370" s="47"/>
      <c r="BBR370" s="47"/>
      <c r="BBS370" s="47"/>
      <c r="BBT370" s="47"/>
      <c r="BBU370" s="47"/>
      <c r="BBV370" s="47"/>
      <c r="BBW370" s="47"/>
      <c r="BBX370" s="47"/>
      <c r="BBY370" s="47"/>
      <c r="BBZ370" s="47"/>
      <c r="BCA370" s="47"/>
      <c r="BCB370" s="47"/>
      <c r="BCC370" s="47"/>
      <c r="BCD370" s="47"/>
      <c r="BCE370" s="47"/>
      <c r="BCF370" s="47"/>
      <c r="BCG370" s="47"/>
      <c r="BCH370" s="47"/>
      <c r="BCI370" s="47"/>
      <c r="BCJ370" s="47"/>
      <c r="BCK370" s="47"/>
      <c r="BCL370" s="47"/>
      <c r="BCM370" s="47"/>
      <c r="BCN370" s="47"/>
      <c r="BCO370" s="47"/>
      <c r="BCP370" s="47"/>
      <c r="BCQ370" s="47"/>
      <c r="BCR370" s="47"/>
      <c r="BCS370" s="47"/>
      <c r="BCT370" s="47"/>
      <c r="BCU370" s="47"/>
      <c r="BCV370" s="47"/>
      <c r="BCW370" s="47"/>
      <c r="BCX370" s="47"/>
      <c r="BCY370" s="47"/>
      <c r="BCZ370" s="47"/>
      <c r="BDA370" s="47"/>
      <c r="BDB370" s="47"/>
      <c r="BDC370" s="47"/>
      <c r="BDD370" s="47"/>
      <c r="BDE370" s="47"/>
      <c r="BDF370" s="47"/>
      <c r="BDG370" s="47"/>
      <c r="BDH370" s="47"/>
      <c r="BDI370" s="47"/>
      <c r="BDJ370" s="47"/>
      <c r="BDK370" s="47"/>
      <c r="BDL370" s="47"/>
      <c r="BDM370" s="47"/>
      <c r="BDN370" s="47"/>
      <c r="BDO370" s="47"/>
      <c r="BDP370" s="47"/>
      <c r="BDQ370" s="47"/>
      <c r="BDR370" s="47"/>
      <c r="BDS370" s="47"/>
      <c r="BDT370" s="47"/>
      <c r="BDU370" s="47"/>
      <c r="BDV370" s="47"/>
      <c r="BDW370" s="47"/>
      <c r="BDX370" s="47"/>
      <c r="BDY370" s="47"/>
      <c r="BDZ370" s="47"/>
      <c r="BEA370" s="47"/>
      <c r="BEB370" s="47"/>
      <c r="BEC370" s="47"/>
      <c r="BED370" s="47"/>
      <c r="BEE370" s="47"/>
      <c r="BEF370" s="47"/>
      <c r="BEG370" s="47"/>
      <c r="BEH370" s="47"/>
      <c r="BEI370" s="47"/>
      <c r="BEJ370" s="47"/>
      <c r="BEK370" s="47"/>
      <c r="BEL370" s="47"/>
      <c r="BEM370" s="47"/>
      <c r="BEN370" s="47"/>
      <c r="BEO370" s="47"/>
      <c r="BEP370" s="47"/>
      <c r="BEQ370" s="47"/>
      <c r="BER370" s="47"/>
      <c r="BES370" s="47"/>
      <c r="BET370" s="47"/>
      <c r="BEU370" s="47"/>
      <c r="BEV370" s="47"/>
      <c r="BEW370" s="47"/>
      <c r="BEX370" s="47"/>
      <c r="BEY370" s="47"/>
      <c r="BEZ370" s="47"/>
      <c r="BFA370" s="47"/>
      <c r="BFB370" s="47"/>
      <c r="BFC370" s="47"/>
      <c r="BFD370" s="47"/>
      <c r="BFE370" s="47"/>
      <c r="BFF370" s="47"/>
      <c r="BFG370" s="47"/>
      <c r="BFH370" s="47"/>
      <c r="BFI370" s="47"/>
      <c r="BFJ370" s="47"/>
      <c r="BFK370" s="47"/>
      <c r="BFL370" s="47"/>
      <c r="BFM370" s="47"/>
      <c r="BFN370" s="47"/>
      <c r="BFO370" s="47"/>
      <c r="BFP370" s="47"/>
      <c r="BFQ370" s="47"/>
      <c r="BFR370" s="47"/>
      <c r="BFS370" s="47"/>
      <c r="BFT370" s="47"/>
      <c r="BFU370" s="47"/>
      <c r="BFV370" s="47"/>
      <c r="BFW370" s="47"/>
      <c r="BFX370" s="47"/>
      <c r="BFY370" s="47"/>
      <c r="BFZ370" s="47"/>
      <c r="BGA370" s="47"/>
      <c r="BGB370" s="47"/>
      <c r="BGC370" s="47"/>
      <c r="BGD370" s="47"/>
      <c r="BGE370" s="47"/>
      <c r="BGF370" s="47"/>
      <c r="BGG370" s="47"/>
      <c r="BGH370" s="47"/>
      <c r="BGI370" s="47"/>
      <c r="BGJ370" s="47"/>
      <c r="BGK370" s="47"/>
      <c r="BGL370" s="47"/>
      <c r="BGM370" s="47"/>
      <c r="BGN370" s="47"/>
      <c r="BGO370" s="47"/>
      <c r="BGP370" s="47"/>
      <c r="BGQ370" s="47"/>
      <c r="BGR370" s="47"/>
      <c r="BGS370" s="47"/>
      <c r="BGT370" s="47"/>
      <c r="BGU370" s="47"/>
      <c r="BGV370" s="47"/>
      <c r="BGW370" s="47"/>
      <c r="BGX370" s="47"/>
      <c r="BGY370" s="47"/>
      <c r="BGZ370" s="47"/>
      <c r="BHA370" s="47"/>
      <c r="BHB370" s="47"/>
      <c r="BHC370" s="47"/>
      <c r="BHD370" s="47"/>
      <c r="BHE370" s="47"/>
      <c r="BHF370" s="47"/>
      <c r="BHG370" s="47"/>
      <c r="BHH370" s="47"/>
      <c r="BHI370" s="47"/>
      <c r="BHJ370" s="47"/>
      <c r="BHK370" s="47"/>
      <c r="BHL370" s="47"/>
      <c r="BHM370" s="47"/>
      <c r="BHN370" s="47"/>
      <c r="BHO370" s="47"/>
      <c r="BHP370" s="47"/>
      <c r="BHQ370" s="47"/>
      <c r="BHR370" s="47"/>
      <c r="BHS370" s="47"/>
      <c r="BHT370" s="47"/>
      <c r="BHU370" s="47"/>
      <c r="BHV370" s="47"/>
      <c r="BHW370" s="47"/>
      <c r="BHX370" s="47"/>
      <c r="BHY370" s="47"/>
      <c r="BHZ370" s="47"/>
      <c r="BIA370" s="47"/>
      <c r="BIB370" s="47"/>
      <c r="BIC370" s="47"/>
      <c r="BID370" s="47"/>
      <c r="BIE370" s="47"/>
      <c r="BIF370" s="47"/>
      <c r="BIG370" s="47"/>
      <c r="BIH370" s="47"/>
      <c r="BII370" s="47"/>
      <c r="BIJ370" s="47"/>
      <c r="BIK370" s="47"/>
      <c r="BIL370" s="47"/>
      <c r="BIM370" s="47"/>
      <c r="BIN370" s="47"/>
      <c r="BIO370" s="47"/>
      <c r="BIP370" s="47"/>
      <c r="BIQ370" s="47"/>
      <c r="BIR370" s="47"/>
      <c r="BIS370" s="47"/>
      <c r="BIT370" s="47"/>
      <c r="BIU370" s="47"/>
      <c r="BIV370" s="47"/>
      <c r="BIW370" s="47"/>
      <c r="BIX370" s="47"/>
      <c r="BIY370" s="47"/>
      <c r="BIZ370" s="47"/>
      <c r="BJA370" s="47"/>
      <c r="BJB370" s="47"/>
      <c r="BJC370" s="47"/>
      <c r="BJD370" s="47"/>
      <c r="BJE370" s="47"/>
      <c r="BJF370" s="47"/>
      <c r="BJG370" s="47"/>
      <c r="BJH370" s="47"/>
      <c r="BJI370" s="47"/>
      <c r="BJJ370" s="47"/>
      <c r="BJK370" s="47"/>
      <c r="BJL370" s="47"/>
      <c r="BJM370" s="47"/>
      <c r="BJN370" s="47"/>
      <c r="BJO370" s="47"/>
      <c r="BJP370" s="47"/>
      <c r="BJQ370" s="47"/>
      <c r="BJR370" s="47"/>
      <c r="BJS370" s="47"/>
      <c r="BJT370" s="47"/>
      <c r="BJU370" s="47"/>
      <c r="BJV370" s="47"/>
      <c r="BJW370" s="47"/>
      <c r="BJX370" s="47"/>
      <c r="BJY370" s="47"/>
      <c r="BJZ370" s="47"/>
      <c r="BKA370" s="47"/>
      <c r="BKB370" s="47"/>
      <c r="BKC370" s="47"/>
      <c r="BKD370" s="47"/>
      <c r="BKE370" s="47"/>
      <c r="BKF370" s="47"/>
      <c r="BKG370" s="47"/>
      <c r="BKH370" s="47"/>
      <c r="BKI370" s="47"/>
      <c r="BKJ370" s="47"/>
      <c r="BKK370" s="47"/>
      <c r="BKL370" s="47"/>
      <c r="BKM370" s="47"/>
      <c r="BKN370" s="47"/>
      <c r="BKO370" s="47"/>
      <c r="BKP370" s="47"/>
      <c r="BKQ370" s="47"/>
      <c r="BKR370" s="47"/>
      <c r="BKS370" s="47"/>
      <c r="BKT370" s="47"/>
      <c r="BKU370" s="47"/>
      <c r="BKV370" s="47"/>
      <c r="BKW370" s="47"/>
      <c r="BKX370" s="47"/>
      <c r="BKY370" s="47"/>
      <c r="BKZ370" s="47"/>
      <c r="BLA370" s="47"/>
      <c r="BLB370" s="47"/>
      <c r="BLC370" s="47"/>
      <c r="BLD370" s="47"/>
      <c r="BLE370" s="47"/>
      <c r="BLF370" s="47"/>
      <c r="BLG370" s="47"/>
      <c r="BLH370" s="47"/>
      <c r="BLI370" s="47"/>
      <c r="BLJ370" s="47"/>
      <c r="BLK370" s="47"/>
      <c r="BLL370" s="47"/>
      <c r="BLM370" s="47"/>
      <c r="BLN370" s="47"/>
      <c r="BLO370" s="47"/>
      <c r="BLP370" s="47"/>
      <c r="BLQ370" s="47"/>
      <c r="BLR370" s="47"/>
      <c r="BLS370" s="47"/>
      <c r="BLT370" s="47"/>
      <c r="BLU370" s="47"/>
      <c r="BLV370" s="47"/>
      <c r="BLW370" s="47"/>
      <c r="BLX370" s="47"/>
      <c r="BLY370" s="47"/>
      <c r="BLZ370" s="47"/>
      <c r="BMA370" s="47"/>
      <c r="BMB370" s="47"/>
      <c r="BMC370" s="47"/>
      <c r="BMD370" s="47"/>
      <c r="BME370" s="47"/>
      <c r="BMF370" s="47"/>
      <c r="BMG370" s="47"/>
      <c r="BMH370" s="47"/>
      <c r="BMI370" s="47"/>
      <c r="BMJ370" s="47"/>
      <c r="BMK370" s="47"/>
      <c r="BML370" s="47"/>
      <c r="BMM370" s="47"/>
      <c r="BMN370" s="47"/>
      <c r="BMO370" s="47"/>
      <c r="BMP370" s="47"/>
      <c r="BMQ370" s="47"/>
      <c r="BMR370" s="47"/>
      <c r="BMS370" s="47"/>
      <c r="BMT370" s="47"/>
      <c r="BMU370" s="47"/>
      <c r="BMV370" s="47"/>
      <c r="BMW370" s="47"/>
      <c r="BMX370" s="47"/>
      <c r="BMY370" s="47"/>
      <c r="BMZ370" s="47"/>
      <c r="BNA370" s="47"/>
      <c r="BNB370" s="47"/>
      <c r="BNC370" s="47"/>
      <c r="BND370" s="47"/>
      <c r="BNE370" s="47"/>
      <c r="BNF370" s="47"/>
      <c r="BNG370" s="47"/>
      <c r="BNH370" s="47"/>
      <c r="BNI370" s="47"/>
      <c r="BNJ370" s="47"/>
      <c r="BNK370" s="47"/>
      <c r="BNL370" s="47"/>
      <c r="BNM370" s="47"/>
      <c r="BNN370" s="47"/>
      <c r="BNO370" s="47"/>
      <c r="BNP370" s="47"/>
      <c r="BNQ370" s="47"/>
      <c r="BNR370" s="47"/>
      <c r="BNS370" s="47"/>
      <c r="BNT370" s="47"/>
      <c r="BNU370" s="47"/>
      <c r="BNV370" s="47"/>
      <c r="BNW370" s="47"/>
      <c r="BNX370" s="47"/>
      <c r="BNY370" s="47"/>
      <c r="BNZ370" s="47"/>
      <c r="BOA370" s="47"/>
      <c r="BOB370" s="47"/>
      <c r="BOC370" s="47"/>
      <c r="BOD370" s="47"/>
      <c r="BOE370" s="47"/>
      <c r="BOF370" s="47"/>
      <c r="BOG370" s="47"/>
      <c r="BOH370" s="47"/>
      <c r="BOI370" s="47"/>
      <c r="BOJ370" s="47"/>
      <c r="BOK370" s="47"/>
      <c r="BOL370" s="47"/>
      <c r="BOM370" s="47"/>
      <c r="BON370" s="47"/>
      <c r="BOO370" s="47"/>
      <c r="BOP370" s="47"/>
      <c r="BOQ370" s="47"/>
      <c r="BOR370" s="47"/>
      <c r="BOS370" s="47"/>
      <c r="BOT370" s="47"/>
      <c r="BOU370" s="47"/>
      <c r="BOV370" s="47"/>
      <c r="BOW370" s="47"/>
      <c r="BOX370" s="47"/>
      <c r="BOY370" s="47"/>
      <c r="BOZ370" s="47"/>
      <c r="BPA370" s="47"/>
      <c r="BPB370" s="47"/>
      <c r="BPC370" s="47"/>
      <c r="BPD370" s="47"/>
      <c r="BPE370" s="47"/>
      <c r="BPF370" s="47"/>
      <c r="BPG370" s="47"/>
      <c r="BPH370" s="47"/>
      <c r="BPI370" s="47"/>
      <c r="BPJ370" s="47"/>
      <c r="BPK370" s="47"/>
      <c r="BPL370" s="47"/>
      <c r="BPM370" s="47"/>
      <c r="BPN370" s="47"/>
      <c r="BPO370" s="47"/>
      <c r="BPP370" s="47"/>
      <c r="BPQ370" s="47"/>
      <c r="BPR370" s="47"/>
      <c r="BPS370" s="47"/>
      <c r="BPT370" s="47"/>
      <c r="BPU370" s="47"/>
      <c r="BPV370" s="47"/>
      <c r="BPW370" s="47"/>
      <c r="BPX370" s="47"/>
      <c r="BPY370" s="47"/>
      <c r="BPZ370" s="47"/>
      <c r="BQA370" s="47"/>
      <c r="BQB370" s="47"/>
      <c r="BQC370" s="47"/>
      <c r="BQD370" s="47"/>
      <c r="BQE370" s="47"/>
      <c r="BQF370" s="47"/>
      <c r="BQG370" s="47"/>
      <c r="BQH370" s="47"/>
      <c r="BQI370" s="47"/>
      <c r="BQJ370" s="47"/>
      <c r="BQK370" s="47"/>
      <c r="BQL370" s="47"/>
      <c r="BQM370" s="47"/>
      <c r="BQN370" s="47"/>
      <c r="BQO370" s="47"/>
      <c r="BQP370" s="47"/>
      <c r="BQQ370" s="47"/>
      <c r="BQR370" s="47"/>
      <c r="BQS370" s="47"/>
      <c r="BQT370" s="47"/>
      <c r="BQU370" s="47"/>
      <c r="BQV370" s="47"/>
      <c r="BQW370" s="47"/>
      <c r="BQX370" s="47"/>
      <c r="BQY370" s="47"/>
      <c r="BQZ370" s="47"/>
      <c r="BRA370" s="47"/>
      <c r="BRB370" s="47"/>
      <c r="BRC370" s="47"/>
      <c r="BRD370" s="47"/>
      <c r="BRE370" s="47"/>
      <c r="BRF370" s="47"/>
      <c r="BRG370" s="47"/>
      <c r="BRH370" s="47"/>
      <c r="BRI370" s="47"/>
      <c r="BRJ370" s="47"/>
      <c r="BRK370" s="47"/>
      <c r="BRL370" s="47"/>
      <c r="BRM370" s="47"/>
      <c r="BRN370" s="47"/>
      <c r="BRO370" s="47"/>
      <c r="BRP370" s="47"/>
      <c r="BRQ370" s="47"/>
      <c r="BRR370" s="47"/>
      <c r="BRS370" s="47"/>
      <c r="BRT370" s="47"/>
      <c r="BRU370" s="47"/>
      <c r="BRV370" s="47"/>
      <c r="BRW370" s="47"/>
      <c r="BRX370" s="47"/>
      <c r="BRY370" s="47"/>
      <c r="BRZ370" s="47"/>
      <c r="BSA370" s="47"/>
      <c r="BSB370" s="47"/>
      <c r="BSC370" s="47"/>
      <c r="BSD370" s="47"/>
      <c r="BSE370" s="47"/>
      <c r="BSF370" s="47"/>
      <c r="BSG370" s="47"/>
      <c r="BSH370" s="47"/>
      <c r="BSI370" s="47"/>
      <c r="BSJ370" s="47"/>
      <c r="BSK370" s="47"/>
      <c r="BSL370" s="47"/>
      <c r="BSM370" s="47"/>
      <c r="BSN370" s="47"/>
      <c r="BSO370" s="47"/>
      <c r="BSP370" s="47"/>
      <c r="BSQ370" s="47"/>
      <c r="BSR370" s="47"/>
      <c r="BSS370" s="47"/>
      <c r="BST370" s="47"/>
      <c r="BSU370" s="47"/>
      <c r="BSV370" s="47"/>
      <c r="BSW370" s="47"/>
      <c r="BSX370" s="47"/>
      <c r="BSY370" s="47"/>
      <c r="BSZ370" s="47"/>
      <c r="BTA370" s="47"/>
      <c r="BTB370" s="47"/>
      <c r="BTC370" s="47"/>
      <c r="BTD370" s="47"/>
      <c r="BTE370" s="47"/>
      <c r="BTF370" s="47"/>
      <c r="BTG370" s="47"/>
      <c r="BTH370" s="47"/>
      <c r="BTI370" s="47"/>
      <c r="BTJ370" s="47"/>
      <c r="BTK370" s="47"/>
      <c r="BTL370" s="47"/>
      <c r="BTM370" s="47"/>
      <c r="BTN370" s="47"/>
      <c r="BTO370" s="47"/>
      <c r="BTP370" s="47"/>
      <c r="BTQ370" s="47"/>
      <c r="BTR370" s="47"/>
      <c r="BTS370" s="47"/>
      <c r="BTT370" s="47"/>
      <c r="BTU370" s="47"/>
      <c r="BTV370" s="47"/>
      <c r="BTW370" s="47"/>
      <c r="BTX370" s="47"/>
      <c r="BTY370" s="47"/>
      <c r="BTZ370" s="47"/>
      <c r="BUA370" s="47"/>
      <c r="BUB370" s="47"/>
      <c r="BUC370" s="47"/>
      <c r="BUD370" s="47"/>
      <c r="BUE370" s="47"/>
      <c r="BUF370" s="47"/>
      <c r="BUG370" s="47"/>
      <c r="BUH370" s="47"/>
      <c r="BUI370" s="47"/>
      <c r="BUJ370" s="47"/>
      <c r="BUK370" s="47"/>
      <c r="BUL370" s="47"/>
      <c r="BUM370" s="47"/>
      <c r="BUN370" s="47"/>
      <c r="BUO370" s="47"/>
      <c r="BUP370" s="47"/>
      <c r="BUQ370" s="47"/>
      <c r="BUR370" s="47"/>
      <c r="BUS370" s="47"/>
      <c r="BUT370" s="47"/>
      <c r="BUU370" s="47"/>
      <c r="BUV370" s="47"/>
      <c r="BUW370" s="47"/>
      <c r="BUX370" s="47"/>
      <c r="BUY370" s="47"/>
      <c r="BUZ370" s="47"/>
      <c r="BVA370" s="47"/>
      <c r="BVB370" s="47"/>
      <c r="BVC370" s="47"/>
      <c r="BVD370" s="47"/>
      <c r="BVE370" s="47"/>
      <c r="BVF370" s="47"/>
      <c r="BVG370" s="47"/>
      <c r="BVH370" s="47"/>
      <c r="BVI370" s="47"/>
      <c r="BVJ370" s="47"/>
      <c r="BVK370" s="47"/>
      <c r="BVL370" s="47"/>
      <c r="BVM370" s="47"/>
      <c r="BVN370" s="47"/>
      <c r="BVO370" s="47"/>
      <c r="BVP370" s="47"/>
      <c r="BVQ370" s="47"/>
      <c r="BVR370" s="47"/>
      <c r="BVS370" s="47"/>
      <c r="BVT370" s="47"/>
      <c r="BVU370" s="47"/>
      <c r="BVV370" s="47"/>
      <c r="BVW370" s="47"/>
      <c r="BVX370" s="47"/>
      <c r="BVY370" s="47"/>
      <c r="BVZ370" s="47"/>
      <c r="BWA370" s="47"/>
      <c r="BWB370" s="47"/>
      <c r="BWC370" s="47"/>
      <c r="BWD370" s="47"/>
      <c r="BWE370" s="47"/>
      <c r="BWF370" s="47"/>
      <c r="BWG370" s="47"/>
      <c r="BWH370" s="47"/>
      <c r="BWI370" s="47"/>
      <c r="BWJ370" s="47"/>
      <c r="BWK370" s="47"/>
      <c r="BWL370" s="47"/>
      <c r="BWM370" s="47"/>
      <c r="BWN370" s="47"/>
      <c r="BWO370" s="47"/>
      <c r="BWP370" s="47"/>
      <c r="BWQ370" s="47"/>
      <c r="BWR370" s="47"/>
      <c r="BWS370" s="47"/>
      <c r="BWT370" s="47"/>
      <c r="BWU370" s="47"/>
      <c r="BWV370" s="47"/>
      <c r="BWW370" s="47"/>
      <c r="BWX370" s="47"/>
      <c r="BWY370" s="47"/>
      <c r="BWZ370" s="47"/>
      <c r="BXA370" s="47"/>
      <c r="BXB370" s="47"/>
      <c r="BXC370" s="47"/>
      <c r="BXD370" s="47"/>
      <c r="BXE370" s="47"/>
      <c r="BXF370" s="47"/>
      <c r="BXG370" s="47"/>
      <c r="BXH370" s="47"/>
      <c r="BXI370" s="47"/>
      <c r="BXJ370" s="47"/>
      <c r="BXK370" s="47"/>
      <c r="BXL370" s="47"/>
      <c r="BXM370" s="47"/>
      <c r="BXN370" s="47"/>
      <c r="BXO370" s="47"/>
      <c r="BXP370" s="47"/>
      <c r="BXQ370" s="47"/>
      <c r="BXR370" s="47"/>
      <c r="BXS370" s="47"/>
      <c r="BXT370" s="47"/>
      <c r="BXU370" s="47"/>
      <c r="BXV370" s="47"/>
      <c r="BXW370" s="47"/>
      <c r="BXX370" s="47"/>
      <c r="BXY370" s="47"/>
      <c r="BXZ370" s="47"/>
      <c r="BYA370" s="47"/>
      <c r="BYB370" s="47"/>
      <c r="BYC370" s="47"/>
      <c r="BYD370" s="47"/>
      <c r="BYE370" s="47"/>
      <c r="BYF370" s="47"/>
      <c r="BYG370" s="47"/>
      <c r="BYH370" s="47"/>
      <c r="BYI370" s="47"/>
      <c r="BYJ370" s="47"/>
      <c r="BYK370" s="47"/>
      <c r="BYL370" s="47"/>
      <c r="BYM370" s="47"/>
      <c r="BYN370" s="47"/>
      <c r="BYO370" s="47"/>
      <c r="BYP370" s="47"/>
      <c r="BYQ370" s="47"/>
      <c r="BYR370" s="47"/>
      <c r="BYS370" s="47"/>
      <c r="BYT370" s="47"/>
      <c r="BYU370" s="47"/>
      <c r="BYV370" s="47"/>
      <c r="BYW370" s="47"/>
      <c r="BYX370" s="47"/>
      <c r="BYY370" s="47"/>
      <c r="BYZ370" s="47"/>
      <c r="BZA370" s="47"/>
      <c r="BZB370" s="47"/>
      <c r="BZC370" s="47"/>
      <c r="BZD370" s="47"/>
      <c r="BZE370" s="47"/>
      <c r="BZF370" s="47"/>
      <c r="BZG370" s="47"/>
      <c r="BZH370" s="47"/>
      <c r="BZI370" s="47"/>
      <c r="BZJ370" s="47"/>
      <c r="BZK370" s="47"/>
      <c r="BZL370" s="47"/>
      <c r="BZM370" s="47"/>
      <c r="BZN370" s="47"/>
      <c r="BZO370" s="47"/>
      <c r="BZP370" s="47"/>
      <c r="BZQ370" s="47"/>
      <c r="BZR370" s="47"/>
      <c r="BZS370" s="47"/>
      <c r="BZT370" s="47"/>
      <c r="BZU370" s="47"/>
      <c r="BZV370" s="47"/>
      <c r="BZW370" s="47"/>
      <c r="BZX370" s="47"/>
      <c r="BZY370" s="47"/>
      <c r="BZZ370" s="47"/>
      <c r="CAA370" s="47"/>
      <c r="CAB370" s="47"/>
      <c r="CAC370" s="47"/>
      <c r="CAD370" s="47"/>
      <c r="CAE370" s="47"/>
      <c r="CAF370" s="47"/>
      <c r="CAG370" s="47"/>
      <c r="CAH370" s="47"/>
      <c r="CAI370" s="47"/>
      <c r="CAJ370" s="47"/>
      <c r="CAK370" s="47"/>
      <c r="CAL370" s="47"/>
      <c r="CAM370" s="47"/>
      <c r="CAN370" s="47"/>
      <c r="CAO370" s="47"/>
      <c r="CAP370" s="47"/>
      <c r="CAQ370" s="47"/>
      <c r="CAR370" s="47"/>
      <c r="CAS370" s="47"/>
      <c r="CAT370" s="47"/>
      <c r="CAU370" s="47"/>
      <c r="CAV370" s="47"/>
      <c r="CAW370" s="47"/>
      <c r="CAX370" s="47"/>
      <c r="CAY370" s="47"/>
      <c r="CAZ370" s="47"/>
      <c r="CBA370" s="47"/>
      <c r="CBB370" s="47"/>
      <c r="CBC370" s="47"/>
      <c r="CBD370" s="47"/>
      <c r="CBE370" s="47"/>
      <c r="CBF370" s="47"/>
      <c r="CBG370" s="47"/>
      <c r="CBH370" s="47"/>
      <c r="CBI370" s="47"/>
      <c r="CBJ370" s="47"/>
      <c r="CBK370" s="47"/>
      <c r="CBL370" s="47"/>
      <c r="CBM370" s="47"/>
      <c r="CBN370" s="47"/>
      <c r="CBO370" s="47"/>
      <c r="CBP370" s="47"/>
      <c r="CBQ370" s="47"/>
      <c r="CBR370" s="47"/>
      <c r="CBS370" s="47"/>
      <c r="CBT370" s="47"/>
      <c r="CBU370" s="47"/>
      <c r="CBV370" s="47"/>
      <c r="CBW370" s="47"/>
      <c r="CBX370" s="47"/>
      <c r="CBY370" s="47"/>
      <c r="CBZ370" s="47"/>
      <c r="CCA370" s="47"/>
      <c r="CCB370" s="47"/>
      <c r="CCC370" s="47"/>
      <c r="CCD370" s="47"/>
      <c r="CCE370" s="47"/>
      <c r="CCF370" s="47"/>
      <c r="CCG370" s="47"/>
      <c r="CCH370" s="47"/>
      <c r="CCI370" s="47"/>
      <c r="CCJ370" s="47"/>
      <c r="CCK370" s="47"/>
      <c r="CCL370" s="47"/>
      <c r="CCM370" s="47"/>
      <c r="CCN370" s="47"/>
      <c r="CCO370" s="47"/>
      <c r="CCP370" s="47"/>
      <c r="CCQ370" s="47"/>
      <c r="CCR370" s="47"/>
      <c r="CCS370" s="47"/>
      <c r="CCT370" s="47"/>
      <c r="CCU370" s="47"/>
      <c r="CCV370" s="47"/>
      <c r="CCW370" s="47"/>
      <c r="CCX370" s="47"/>
      <c r="CCY370" s="47"/>
      <c r="CCZ370" s="47"/>
      <c r="CDA370" s="47"/>
      <c r="CDB370" s="47"/>
      <c r="CDC370" s="47"/>
      <c r="CDD370" s="47"/>
      <c r="CDE370" s="47"/>
      <c r="CDF370" s="47"/>
      <c r="CDG370" s="47"/>
      <c r="CDH370" s="47"/>
      <c r="CDI370" s="47"/>
      <c r="CDJ370" s="47"/>
      <c r="CDK370" s="47"/>
      <c r="CDL370" s="47"/>
      <c r="CDM370" s="47"/>
      <c r="CDN370" s="47"/>
      <c r="CDO370" s="47"/>
      <c r="CDP370" s="47"/>
      <c r="CDQ370" s="47"/>
      <c r="CDR370" s="47"/>
      <c r="CDS370" s="47"/>
      <c r="CDT370" s="47"/>
      <c r="CDU370" s="47"/>
      <c r="CDV370" s="47"/>
      <c r="CDW370" s="47"/>
      <c r="CDX370" s="47"/>
      <c r="CDY370" s="47"/>
      <c r="CDZ370" s="47"/>
      <c r="CEA370" s="47"/>
      <c r="CEB370" s="47"/>
      <c r="CEC370" s="47"/>
      <c r="CED370" s="47"/>
      <c r="CEE370" s="47"/>
      <c r="CEF370" s="47"/>
      <c r="CEG370" s="47"/>
      <c r="CEH370" s="47"/>
      <c r="CEI370" s="47"/>
      <c r="CEJ370" s="47"/>
      <c r="CEK370" s="47"/>
      <c r="CEL370" s="47"/>
      <c r="CEM370" s="47"/>
      <c r="CEN370" s="47"/>
      <c r="CEO370" s="47"/>
      <c r="CEP370" s="47"/>
      <c r="CEQ370" s="47"/>
      <c r="CER370" s="47"/>
      <c r="CES370" s="47"/>
      <c r="CET370" s="47"/>
      <c r="CEU370" s="47"/>
      <c r="CEV370" s="47"/>
      <c r="CEW370" s="47"/>
      <c r="CEX370" s="47"/>
      <c r="CEY370" s="47"/>
      <c r="CEZ370" s="47"/>
      <c r="CFA370" s="47"/>
      <c r="CFB370" s="47"/>
      <c r="CFC370" s="47"/>
      <c r="CFD370" s="47"/>
      <c r="CFE370" s="47"/>
      <c r="CFF370" s="47"/>
      <c r="CFG370" s="47"/>
      <c r="CFH370" s="47"/>
      <c r="CFI370" s="47"/>
      <c r="CFJ370" s="47"/>
      <c r="CFK370" s="47"/>
      <c r="CFL370" s="47"/>
      <c r="CFM370" s="47"/>
      <c r="CFN370" s="47"/>
      <c r="CFO370" s="47"/>
      <c r="CFP370" s="47"/>
      <c r="CFQ370" s="47"/>
      <c r="CFR370" s="47"/>
      <c r="CFS370" s="47"/>
      <c r="CFT370" s="47"/>
      <c r="CFU370" s="47"/>
      <c r="CFV370" s="47"/>
      <c r="CFW370" s="47"/>
      <c r="CFX370" s="47"/>
      <c r="CFY370" s="47"/>
      <c r="CFZ370" s="47"/>
      <c r="CGA370" s="47"/>
      <c r="CGB370" s="47"/>
      <c r="CGC370" s="47"/>
      <c r="CGD370" s="47"/>
      <c r="CGE370" s="47"/>
      <c r="CGF370" s="47"/>
      <c r="CGG370" s="47"/>
      <c r="CGH370" s="47"/>
      <c r="CGI370" s="47"/>
      <c r="CGJ370" s="47"/>
      <c r="CGK370" s="47"/>
      <c r="CGL370" s="47"/>
      <c r="CGM370" s="47"/>
      <c r="CGN370" s="47"/>
      <c r="CGO370" s="47"/>
      <c r="CGP370" s="47"/>
      <c r="CGQ370" s="47"/>
      <c r="CGR370" s="47"/>
      <c r="CGS370" s="47"/>
      <c r="CGT370" s="47"/>
      <c r="CGU370" s="47"/>
      <c r="CGV370" s="47"/>
      <c r="CGW370" s="47"/>
      <c r="CGX370" s="47"/>
      <c r="CGY370" s="47"/>
      <c r="CGZ370" s="47"/>
      <c r="CHA370" s="47"/>
      <c r="CHB370" s="47"/>
      <c r="CHC370" s="47"/>
      <c r="CHD370" s="47"/>
      <c r="CHE370" s="47"/>
      <c r="CHF370" s="47"/>
      <c r="CHG370" s="47"/>
      <c r="CHH370" s="47"/>
      <c r="CHI370" s="47"/>
      <c r="CHJ370" s="47"/>
      <c r="CHK370" s="47"/>
      <c r="CHL370" s="47"/>
      <c r="CHM370" s="47"/>
      <c r="CHN370" s="47"/>
      <c r="CHO370" s="47"/>
      <c r="CHP370" s="47"/>
      <c r="CHQ370" s="47"/>
      <c r="CHR370" s="47"/>
      <c r="CHS370" s="47"/>
      <c r="CHT370" s="47"/>
      <c r="CHU370" s="47"/>
      <c r="CHV370" s="47"/>
      <c r="CHW370" s="47"/>
      <c r="CHX370" s="47"/>
      <c r="CHY370" s="47"/>
      <c r="CHZ370" s="47"/>
      <c r="CIA370" s="47"/>
      <c r="CIB370" s="47"/>
      <c r="CIC370" s="47"/>
      <c r="CID370" s="47"/>
      <c r="CIE370" s="47"/>
      <c r="CIF370" s="47"/>
      <c r="CIG370" s="47"/>
      <c r="CIH370" s="47"/>
      <c r="CII370" s="47"/>
      <c r="CIJ370" s="47"/>
      <c r="CIK370" s="47"/>
      <c r="CIL370" s="47"/>
      <c r="CIM370" s="47"/>
      <c r="CIN370" s="47"/>
      <c r="CIO370" s="47"/>
      <c r="CIP370" s="47"/>
      <c r="CIQ370" s="47"/>
      <c r="CIR370" s="47"/>
      <c r="CIS370" s="47"/>
      <c r="CIT370" s="47"/>
      <c r="CIU370" s="47"/>
      <c r="CIV370" s="47"/>
      <c r="CIW370" s="47"/>
      <c r="CIX370" s="47"/>
      <c r="CIY370" s="47"/>
      <c r="CIZ370" s="47"/>
      <c r="CJA370" s="47"/>
      <c r="CJB370" s="47"/>
      <c r="CJC370" s="47"/>
      <c r="CJD370" s="47"/>
      <c r="CJE370" s="47"/>
      <c r="CJF370" s="47"/>
      <c r="CJG370" s="47"/>
      <c r="CJH370" s="47"/>
      <c r="CJI370" s="47"/>
      <c r="CJJ370" s="47"/>
      <c r="CJK370" s="47"/>
      <c r="CJL370" s="47"/>
      <c r="CJM370" s="47"/>
      <c r="CJN370" s="47"/>
      <c r="CJO370" s="47"/>
      <c r="CJP370" s="47"/>
      <c r="CJQ370" s="47"/>
      <c r="CJR370" s="47"/>
      <c r="CJS370" s="47"/>
      <c r="CJT370" s="47"/>
      <c r="CJU370" s="47"/>
      <c r="CJV370" s="47"/>
      <c r="CJW370" s="47"/>
      <c r="CJX370" s="47"/>
      <c r="CJY370" s="47"/>
      <c r="CJZ370" s="47"/>
      <c r="CKA370" s="47"/>
      <c r="CKB370" s="47"/>
      <c r="CKC370" s="47"/>
      <c r="CKD370" s="47"/>
      <c r="CKE370" s="47"/>
      <c r="CKF370" s="47"/>
      <c r="CKG370" s="47"/>
      <c r="CKH370" s="47"/>
      <c r="CKI370" s="47"/>
      <c r="CKJ370" s="47"/>
      <c r="CKK370" s="47"/>
      <c r="CKL370" s="47"/>
      <c r="CKM370" s="47"/>
      <c r="CKN370" s="47"/>
      <c r="CKO370" s="47"/>
      <c r="CKP370" s="47"/>
      <c r="CKQ370" s="47"/>
      <c r="CKR370" s="47"/>
      <c r="CKS370" s="47"/>
      <c r="CKT370" s="47"/>
      <c r="CKU370" s="47"/>
      <c r="CKV370" s="47"/>
      <c r="CKW370" s="47"/>
      <c r="CKX370" s="47"/>
      <c r="CKY370" s="47"/>
      <c r="CKZ370" s="47"/>
      <c r="CLA370" s="47"/>
      <c r="CLB370" s="47"/>
      <c r="CLC370" s="47"/>
      <c r="CLD370" s="47"/>
      <c r="CLE370" s="47"/>
      <c r="CLF370" s="47"/>
      <c r="CLG370" s="47"/>
      <c r="CLH370" s="47"/>
      <c r="CLI370" s="47"/>
      <c r="CLJ370" s="47"/>
      <c r="CLK370" s="47"/>
      <c r="CLL370" s="47"/>
      <c r="CLM370" s="47"/>
      <c r="CLN370" s="47"/>
      <c r="CLO370" s="47"/>
      <c r="CLP370" s="47"/>
      <c r="CLQ370" s="47"/>
      <c r="CLR370" s="47"/>
      <c r="CLS370" s="47"/>
      <c r="CLT370" s="47"/>
      <c r="CLU370" s="47"/>
      <c r="CLV370" s="47"/>
      <c r="CLW370" s="47"/>
      <c r="CLX370" s="47"/>
      <c r="CLY370" s="47"/>
      <c r="CLZ370" s="47"/>
      <c r="CMA370" s="47"/>
      <c r="CMB370" s="47"/>
      <c r="CMC370" s="47"/>
      <c r="CMD370" s="47"/>
      <c r="CME370" s="47"/>
      <c r="CMF370" s="47"/>
      <c r="CMG370" s="47"/>
      <c r="CMH370" s="47"/>
      <c r="CMI370" s="47"/>
      <c r="CMJ370" s="47"/>
      <c r="CMK370" s="47"/>
      <c r="CML370" s="47"/>
      <c r="CMM370" s="47"/>
      <c r="CMN370" s="47"/>
      <c r="CMO370" s="47"/>
      <c r="CMP370" s="47"/>
      <c r="CMQ370" s="47"/>
      <c r="CMR370" s="47"/>
      <c r="CMS370" s="47"/>
      <c r="CMT370" s="47"/>
      <c r="CMU370" s="47"/>
      <c r="CMV370" s="47"/>
      <c r="CMW370" s="47"/>
      <c r="CMX370" s="47"/>
      <c r="CMY370" s="47"/>
      <c r="CMZ370" s="47"/>
      <c r="CNA370" s="47"/>
      <c r="CNB370" s="47"/>
      <c r="CNC370" s="47"/>
      <c r="CND370" s="47"/>
      <c r="CNE370" s="47"/>
      <c r="CNF370" s="47"/>
      <c r="CNG370" s="47"/>
      <c r="CNH370" s="47"/>
      <c r="CNI370" s="47"/>
      <c r="CNJ370" s="47"/>
      <c r="CNK370" s="47"/>
      <c r="CNL370" s="47"/>
      <c r="CNM370" s="47"/>
      <c r="CNN370" s="47"/>
      <c r="CNO370" s="47"/>
      <c r="CNP370" s="47"/>
      <c r="CNQ370" s="47"/>
      <c r="CNR370" s="47"/>
      <c r="CNS370" s="47"/>
      <c r="CNT370" s="47"/>
      <c r="CNU370" s="47"/>
      <c r="CNV370" s="47"/>
      <c r="CNW370" s="47"/>
      <c r="CNX370" s="47"/>
      <c r="CNY370" s="47"/>
      <c r="CNZ370" s="47"/>
      <c r="COA370" s="47"/>
      <c r="COB370" s="47"/>
      <c r="COC370" s="47"/>
      <c r="COD370" s="47"/>
      <c r="COE370" s="47"/>
      <c r="COF370" s="47"/>
      <c r="COG370" s="47"/>
      <c r="COH370" s="47"/>
      <c r="COI370" s="47"/>
      <c r="COJ370" s="47"/>
      <c r="COK370" s="47"/>
      <c r="COL370" s="47"/>
      <c r="COM370" s="47"/>
      <c r="CON370" s="47"/>
      <c r="COO370" s="47"/>
      <c r="COP370" s="47"/>
      <c r="COQ370" s="47"/>
      <c r="COR370" s="47"/>
      <c r="COS370" s="47"/>
      <c r="COT370" s="47"/>
      <c r="COU370" s="47"/>
      <c r="COV370" s="47"/>
      <c r="COW370" s="47"/>
      <c r="COX370" s="47"/>
      <c r="COY370" s="47"/>
      <c r="COZ370" s="47"/>
      <c r="CPA370" s="47"/>
      <c r="CPB370" s="47"/>
      <c r="CPC370" s="47"/>
      <c r="CPD370" s="47"/>
      <c r="CPE370" s="47"/>
      <c r="CPF370" s="47"/>
      <c r="CPG370" s="47"/>
      <c r="CPH370" s="47"/>
      <c r="CPI370" s="47"/>
      <c r="CPJ370" s="47"/>
      <c r="CPK370" s="47"/>
      <c r="CPL370" s="47"/>
      <c r="CPM370" s="47"/>
      <c r="CPN370" s="47"/>
      <c r="CPO370" s="47"/>
      <c r="CPP370" s="47"/>
      <c r="CPQ370" s="47"/>
      <c r="CPR370" s="47"/>
      <c r="CPS370" s="47"/>
      <c r="CPT370" s="47"/>
      <c r="CPU370" s="47"/>
      <c r="CPV370" s="47"/>
      <c r="CPW370" s="47"/>
      <c r="CPX370" s="47"/>
      <c r="CPY370" s="47"/>
      <c r="CPZ370" s="47"/>
      <c r="CQA370" s="47"/>
      <c r="CQB370" s="47"/>
      <c r="CQC370" s="47"/>
      <c r="CQD370" s="47"/>
      <c r="CQE370" s="47"/>
      <c r="CQF370" s="47"/>
      <c r="CQG370" s="47"/>
      <c r="CQH370" s="47"/>
      <c r="CQI370" s="47"/>
      <c r="CQJ370" s="47"/>
      <c r="CQK370" s="47"/>
      <c r="CQL370" s="47"/>
      <c r="CQM370" s="47"/>
      <c r="CQN370" s="47"/>
      <c r="CQO370" s="47"/>
      <c r="CQP370" s="47"/>
      <c r="CQQ370" s="47"/>
      <c r="CQR370" s="47"/>
      <c r="CQS370" s="47"/>
      <c r="CQT370" s="47"/>
      <c r="CQU370" s="47"/>
      <c r="CQV370" s="47"/>
      <c r="CQW370" s="47"/>
      <c r="CQX370" s="47"/>
      <c r="CQY370" s="47"/>
      <c r="CQZ370" s="47"/>
      <c r="CRA370" s="47"/>
      <c r="CRB370" s="47"/>
      <c r="CRC370" s="47"/>
      <c r="CRD370" s="47"/>
      <c r="CRE370" s="47"/>
      <c r="CRF370" s="47"/>
      <c r="CRG370" s="47"/>
      <c r="CRH370" s="47"/>
      <c r="CRI370" s="47"/>
      <c r="CRJ370" s="47"/>
      <c r="CRK370" s="47"/>
      <c r="CRL370" s="47"/>
      <c r="CRM370" s="47"/>
      <c r="CRN370" s="47"/>
      <c r="CRO370" s="47"/>
      <c r="CRP370" s="47"/>
      <c r="CRQ370" s="47"/>
      <c r="CRR370" s="47"/>
      <c r="CRS370" s="47"/>
      <c r="CRT370" s="47"/>
      <c r="CRU370" s="47"/>
      <c r="CRV370" s="47"/>
      <c r="CRW370" s="47"/>
      <c r="CRX370" s="47"/>
      <c r="CRY370" s="47"/>
      <c r="CRZ370" s="47"/>
      <c r="CSA370" s="47"/>
      <c r="CSB370" s="47"/>
      <c r="CSC370" s="47"/>
      <c r="CSD370" s="47"/>
      <c r="CSE370" s="47"/>
      <c r="CSF370" s="47"/>
      <c r="CSG370" s="47"/>
      <c r="CSH370" s="47"/>
      <c r="CSI370" s="47"/>
      <c r="CSJ370" s="47"/>
      <c r="CSK370" s="47"/>
      <c r="CSL370" s="47"/>
      <c r="CSM370" s="47"/>
      <c r="CSN370" s="47"/>
      <c r="CSO370" s="47"/>
      <c r="CSP370" s="47"/>
      <c r="CSQ370" s="47"/>
      <c r="CSR370" s="47"/>
      <c r="CSS370" s="47"/>
      <c r="CST370" s="47"/>
      <c r="CSU370" s="47"/>
      <c r="CSV370" s="47"/>
      <c r="CSW370" s="47"/>
      <c r="CSX370" s="47"/>
      <c r="CSY370" s="47"/>
      <c r="CSZ370" s="47"/>
      <c r="CTA370" s="47"/>
      <c r="CTB370" s="47"/>
      <c r="CTC370" s="47"/>
      <c r="CTD370" s="47"/>
      <c r="CTE370" s="47"/>
      <c r="CTF370" s="47"/>
      <c r="CTG370" s="47"/>
      <c r="CTH370" s="47"/>
      <c r="CTI370" s="47"/>
      <c r="CTJ370" s="47"/>
      <c r="CTK370" s="47"/>
      <c r="CTL370" s="47"/>
      <c r="CTM370" s="47"/>
      <c r="CTN370" s="47"/>
      <c r="CTO370" s="47"/>
      <c r="CTP370" s="47"/>
      <c r="CTQ370" s="47"/>
      <c r="CTR370" s="47"/>
      <c r="CTS370" s="47"/>
      <c r="CTT370" s="47"/>
      <c r="CTU370" s="47"/>
      <c r="CTV370" s="47"/>
      <c r="CTW370" s="47"/>
      <c r="CTX370" s="47"/>
      <c r="CTY370" s="47"/>
      <c r="CTZ370" s="47"/>
      <c r="CUA370" s="47"/>
      <c r="CUB370" s="47"/>
      <c r="CUC370" s="47"/>
      <c r="CUD370" s="47"/>
      <c r="CUE370" s="47"/>
      <c r="CUF370" s="47"/>
      <c r="CUG370" s="47"/>
      <c r="CUH370" s="47"/>
      <c r="CUI370" s="47"/>
      <c r="CUJ370" s="47"/>
      <c r="CUK370" s="47"/>
      <c r="CUL370" s="47"/>
      <c r="CUM370" s="47"/>
      <c r="CUN370" s="47"/>
      <c r="CUO370" s="47"/>
      <c r="CUP370" s="47"/>
      <c r="CUQ370" s="47"/>
      <c r="CUR370" s="47"/>
      <c r="CUS370" s="47"/>
      <c r="CUT370" s="47"/>
      <c r="CUU370" s="47"/>
      <c r="CUV370" s="47"/>
      <c r="CUW370" s="47"/>
      <c r="CUX370" s="47"/>
      <c r="CUY370" s="47"/>
      <c r="CUZ370" s="47"/>
      <c r="CVA370" s="47"/>
      <c r="CVB370" s="47"/>
      <c r="CVC370" s="47"/>
      <c r="CVD370" s="47"/>
      <c r="CVE370" s="47"/>
      <c r="CVF370" s="47"/>
      <c r="CVG370" s="47"/>
      <c r="CVH370" s="47"/>
      <c r="CVI370" s="47"/>
      <c r="CVJ370" s="47"/>
      <c r="CVK370" s="47"/>
      <c r="CVL370" s="47"/>
      <c r="CVM370" s="47"/>
      <c r="CVN370" s="47"/>
      <c r="CVO370" s="47"/>
      <c r="CVP370" s="47"/>
      <c r="CVQ370" s="47"/>
      <c r="CVR370" s="47"/>
      <c r="CVS370" s="47"/>
      <c r="CVT370" s="47"/>
      <c r="CVU370" s="47"/>
      <c r="CVV370" s="47"/>
      <c r="CVW370" s="47"/>
      <c r="CVX370" s="47"/>
      <c r="CVY370" s="47"/>
      <c r="CVZ370" s="47"/>
      <c r="CWA370" s="47"/>
      <c r="CWB370" s="47"/>
      <c r="CWC370" s="47"/>
      <c r="CWD370" s="47"/>
      <c r="CWE370" s="47"/>
      <c r="CWF370" s="47"/>
      <c r="CWG370" s="47"/>
      <c r="CWH370" s="47"/>
      <c r="CWI370" s="47"/>
      <c r="CWJ370" s="47"/>
      <c r="CWK370" s="47"/>
      <c r="CWL370" s="47"/>
      <c r="CWM370" s="47"/>
      <c r="CWN370" s="47"/>
      <c r="CWO370" s="47"/>
      <c r="CWP370" s="47"/>
      <c r="CWQ370" s="47"/>
      <c r="CWR370" s="47"/>
      <c r="CWS370" s="47"/>
      <c r="CWT370" s="47"/>
      <c r="CWU370" s="47"/>
      <c r="CWV370" s="47"/>
      <c r="CWW370" s="47"/>
      <c r="CWX370" s="47"/>
      <c r="CWY370" s="47"/>
      <c r="CWZ370" s="47"/>
      <c r="CXA370" s="47"/>
      <c r="CXB370" s="47"/>
      <c r="CXC370" s="47"/>
      <c r="CXD370" s="47"/>
      <c r="CXE370" s="47"/>
      <c r="CXF370" s="47"/>
      <c r="CXG370" s="47"/>
      <c r="CXH370" s="47"/>
      <c r="CXI370" s="47"/>
      <c r="CXJ370" s="47"/>
      <c r="CXK370" s="47"/>
      <c r="CXL370" s="47"/>
      <c r="CXM370" s="47"/>
      <c r="CXN370" s="47"/>
      <c r="CXO370" s="47"/>
      <c r="CXP370" s="47"/>
      <c r="CXQ370" s="47"/>
      <c r="CXR370" s="47"/>
      <c r="CXS370" s="47"/>
      <c r="CXT370" s="47"/>
      <c r="CXU370" s="47"/>
      <c r="CXV370" s="47"/>
      <c r="CXW370" s="47"/>
      <c r="CXX370" s="47"/>
      <c r="CXY370" s="47"/>
      <c r="CXZ370" s="47"/>
      <c r="CYA370" s="47"/>
      <c r="CYB370" s="47"/>
      <c r="CYC370" s="47"/>
      <c r="CYD370" s="47"/>
      <c r="CYE370" s="47"/>
      <c r="CYF370" s="47"/>
      <c r="CYG370" s="47"/>
      <c r="CYH370" s="47"/>
      <c r="CYI370" s="47"/>
      <c r="CYJ370" s="47"/>
      <c r="CYK370" s="47"/>
      <c r="CYL370" s="47"/>
      <c r="CYM370" s="47"/>
      <c r="CYN370" s="47"/>
      <c r="CYO370" s="47"/>
      <c r="CYP370" s="47"/>
      <c r="CYQ370" s="47"/>
      <c r="CYR370" s="47"/>
      <c r="CYS370" s="47"/>
      <c r="CYT370" s="47"/>
      <c r="CYU370" s="47"/>
      <c r="CYV370" s="47"/>
      <c r="CYW370" s="47"/>
      <c r="CYX370" s="47"/>
      <c r="CYY370" s="47"/>
      <c r="CYZ370" s="47"/>
      <c r="CZA370" s="47"/>
      <c r="CZB370" s="47"/>
      <c r="CZC370" s="47"/>
      <c r="CZD370" s="47"/>
      <c r="CZE370" s="47"/>
      <c r="CZF370" s="47"/>
      <c r="CZG370" s="47"/>
      <c r="CZH370" s="47"/>
      <c r="CZI370" s="47"/>
      <c r="CZJ370" s="47"/>
      <c r="CZK370" s="47"/>
      <c r="CZL370" s="47"/>
      <c r="CZM370" s="47"/>
      <c r="CZN370" s="47"/>
      <c r="CZO370" s="47"/>
      <c r="CZP370" s="47"/>
      <c r="CZQ370" s="47"/>
      <c r="CZR370" s="47"/>
      <c r="CZS370" s="47"/>
      <c r="CZT370" s="47"/>
      <c r="CZU370" s="47"/>
      <c r="CZV370" s="47"/>
      <c r="CZW370" s="47"/>
      <c r="CZX370" s="47"/>
      <c r="CZY370" s="47"/>
      <c r="CZZ370" s="47"/>
      <c r="DAA370" s="47"/>
      <c r="DAB370" s="47"/>
      <c r="DAC370" s="47"/>
      <c r="DAD370" s="47"/>
      <c r="DAE370" s="47"/>
      <c r="DAF370" s="47"/>
      <c r="DAG370" s="47"/>
      <c r="DAH370" s="47"/>
      <c r="DAI370" s="47"/>
      <c r="DAJ370" s="47"/>
      <c r="DAK370" s="47"/>
      <c r="DAL370" s="47"/>
      <c r="DAM370" s="47"/>
      <c r="DAN370" s="47"/>
      <c r="DAO370" s="47"/>
      <c r="DAP370" s="47"/>
      <c r="DAQ370" s="47"/>
      <c r="DAR370" s="47"/>
      <c r="DAS370" s="47"/>
      <c r="DAT370" s="47"/>
      <c r="DAU370" s="47"/>
      <c r="DAV370" s="47"/>
      <c r="DAW370" s="47"/>
      <c r="DAX370" s="47"/>
      <c r="DAY370" s="47"/>
      <c r="DAZ370" s="47"/>
      <c r="DBA370" s="47"/>
      <c r="DBB370" s="47"/>
      <c r="DBC370" s="47"/>
      <c r="DBD370" s="47"/>
      <c r="DBE370" s="47"/>
      <c r="DBF370" s="47"/>
      <c r="DBG370" s="47"/>
      <c r="DBH370" s="47"/>
      <c r="DBI370" s="47"/>
      <c r="DBJ370" s="47"/>
      <c r="DBK370" s="47"/>
      <c r="DBL370" s="47"/>
      <c r="DBM370" s="47"/>
      <c r="DBN370" s="47"/>
      <c r="DBO370" s="47"/>
      <c r="DBP370" s="47"/>
      <c r="DBQ370" s="47"/>
      <c r="DBR370" s="47"/>
      <c r="DBS370" s="47"/>
      <c r="DBT370" s="47"/>
      <c r="DBU370" s="47"/>
      <c r="DBV370" s="47"/>
      <c r="DBW370" s="47"/>
      <c r="DBX370" s="47"/>
      <c r="DBY370" s="47"/>
      <c r="DBZ370" s="47"/>
      <c r="DCA370" s="47"/>
      <c r="DCB370" s="47"/>
      <c r="DCC370" s="47"/>
      <c r="DCD370" s="47"/>
      <c r="DCE370" s="47"/>
      <c r="DCF370" s="47"/>
      <c r="DCG370" s="47"/>
      <c r="DCH370" s="47"/>
      <c r="DCI370" s="47"/>
      <c r="DCJ370" s="47"/>
      <c r="DCK370" s="47"/>
      <c r="DCL370" s="47"/>
      <c r="DCM370" s="47"/>
      <c r="DCN370" s="47"/>
      <c r="DCO370" s="47"/>
      <c r="DCP370" s="47"/>
      <c r="DCQ370" s="47"/>
      <c r="DCR370" s="47"/>
      <c r="DCS370" s="47"/>
      <c r="DCT370" s="47"/>
      <c r="DCU370" s="47"/>
      <c r="DCV370" s="47"/>
      <c r="DCW370" s="47"/>
      <c r="DCX370" s="47"/>
      <c r="DCY370" s="47"/>
      <c r="DCZ370" s="47"/>
      <c r="DDA370" s="47"/>
      <c r="DDB370" s="47"/>
      <c r="DDC370" s="47"/>
      <c r="DDD370" s="47"/>
      <c r="DDE370" s="47"/>
      <c r="DDF370" s="47"/>
      <c r="DDG370" s="47"/>
      <c r="DDH370" s="47"/>
      <c r="DDI370" s="47"/>
      <c r="DDJ370" s="47"/>
      <c r="DDK370" s="47"/>
      <c r="DDL370" s="47"/>
      <c r="DDM370" s="47"/>
      <c r="DDN370" s="47"/>
      <c r="DDO370" s="47"/>
      <c r="DDP370" s="47"/>
      <c r="DDQ370" s="47"/>
      <c r="DDR370" s="47"/>
      <c r="DDS370" s="47"/>
      <c r="DDT370" s="47"/>
      <c r="DDU370" s="47"/>
      <c r="DDV370" s="47"/>
      <c r="DDW370" s="47"/>
      <c r="DDX370" s="47"/>
      <c r="DDY370" s="47"/>
      <c r="DDZ370" s="47"/>
      <c r="DEA370" s="47"/>
      <c r="DEB370" s="47"/>
      <c r="DEC370" s="47"/>
      <c r="DED370" s="47"/>
      <c r="DEE370" s="47"/>
      <c r="DEF370" s="47"/>
      <c r="DEG370" s="47"/>
      <c r="DEH370" s="47"/>
      <c r="DEI370" s="47"/>
      <c r="DEJ370" s="47"/>
      <c r="DEK370" s="47"/>
      <c r="DEL370" s="47"/>
      <c r="DEM370" s="47"/>
      <c r="DEN370" s="47"/>
      <c r="DEO370" s="47"/>
      <c r="DEP370" s="47"/>
      <c r="DEQ370" s="47"/>
      <c r="DER370" s="47"/>
      <c r="DES370" s="47"/>
      <c r="DET370" s="47"/>
      <c r="DEU370" s="47"/>
      <c r="DEV370" s="47"/>
      <c r="DEW370" s="47"/>
      <c r="DEX370" s="47"/>
      <c r="DEY370" s="47"/>
      <c r="DEZ370" s="47"/>
      <c r="DFA370" s="47"/>
      <c r="DFB370" s="47"/>
      <c r="DFC370" s="47"/>
      <c r="DFD370" s="47"/>
      <c r="DFE370" s="47"/>
      <c r="DFF370" s="47"/>
      <c r="DFG370" s="47"/>
      <c r="DFH370" s="47"/>
      <c r="DFI370" s="47"/>
      <c r="DFJ370" s="47"/>
      <c r="DFK370" s="47"/>
      <c r="DFL370" s="47"/>
      <c r="DFM370" s="47"/>
      <c r="DFN370" s="47"/>
      <c r="DFO370" s="47"/>
      <c r="DFP370" s="47"/>
      <c r="DFQ370" s="47"/>
      <c r="DFR370" s="47"/>
      <c r="DFS370" s="47"/>
      <c r="DFT370" s="47"/>
      <c r="DFU370" s="47"/>
      <c r="DFV370" s="47"/>
      <c r="DFW370" s="47"/>
      <c r="DFX370" s="47"/>
      <c r="DFY370" s="47"/>
      <c r="DFZ370" s="47"/>
      <c r="DGA370" s="47"/>
      <c r="DGB370" s="47"/>
      <c r="DGC370" s="47"/>
      <c r="DGD370" s="47"/>
      <c r="DGE370" s="47"/>
      <c r="DGF370" s="47"/>
      <c r="DGG370" s="47"/>
      <c r="DGH370" s="47"/>
      <c r="DGI370" s="47"/>
      <c r="DGJ370" s="47"/>
      <c r="DGK370" s="47"/>
      <c r="DGL370" s="47"/>
      <c r="DGM370" s="47"/>
      <c r="DGN370" s="47"/>
      <c r="DGO370" s="47"/>
      <c r="DGP370" s="47"/>
      <c r="DGQ370" s="47"/>
      <c r="DGR370" s="47"/>
      <c r="DGS370" s="47"/>
      <c r="DGT370" s="47"/>
      <c r="DGU370" s="47"/>
      <c r="DGV370" s="47"/>
      <c r="DGW370" s="47"/>
      <c r="DGX370" s="47"/>
      <c r="DGY370" s="47"/>
      <c r="DGZ370" s="47"/>
      <c r="DHA370" s="47"/>
      <c r="DHB370" s="47"/>
      <c r="DHC370" s="47"/>
      <c r="DHD370" s="47"/>
      <c r="DHE370" s="47"/>
      <c r="DHF370" s="47"/>
      <c r="DHG370" s="47"/>
      <c r="DHH370" s="47"/>
      <c r="DHI370" s="47"/>
      <c r="DHJ370" s="47"/>
      <c r="DHK370" s="47"/>
      <c r="DHL370" s="47"/>
      <c r="DHM370" s="47"/>
      <c r="DHN370" s="47"/>
      <c r="DHO370" s="47"/>
      <c r="DHP370" s="47"/>
      <c r="DHQ370" s="47"/>
      <c r="DHR370" s="47"/>
      <c r="DHS370" s="47"/>
      <c r="DHT370" s="47"/>
      <c r="DHU370" s="47"/>
      <c r="DHV370" s="47"/>
      <c r="DHW370" s="47"/>
      <c r="DHX370" s="47"/>
      <c r="DHY370" s="47"/>
      <c r="DHZ370" s="47"/>
      <c r="DIA370" s="47"/>
      <c r="DIB370" s="47"/>
      <c r="DIC370" s="47"/>
      <c r="DID370" s="47"/>
      <c r="DIE370" s="47"/>
      <c r="DIF370" s="47"/>
      <c r="DIG370" s="47"/>
      <c r="DIH370" s="47"/>
      <c r="DII370" s="47"/>
      <c r="DIJ370" s="47"/>
      <c r="DIK370" s="47"/>
      <c r="DIL370" s="47"/>
      <c r="DIM370" s="47"/>
      <c r="DIN370" s="47"/>
      <c r="DIO370" s="47"/>
      <c r="DIP370" s="47"/>
      <c r="DIQ370" s="47"/>
      <c r="DIR370" s="47"/>
      <c r="DIS370" s="47"/>
      <c r="DIT370" s="47"/>
      <c r="DIU370" s="47"/>
      <c r="DIV370" s="47"/>
      <c r="DIW370" s="47"/>
      <c r="DIX370" s="47"/>
      <c r="DIY370" s="47"/>
      <c r="DIZ370" s="47"/>
      <c r="DJA370" s="47"/>
      <c r="DJB370" s="47"/>
      <c r="DJC370" s="47"/>
      <c r="DJD370" s="47"/>
      <c r="DJE370" s="47"/>
      <c r="DJF370" s="47"/>
      <c r="DJG370" s="47"/>
      <c r="DJH370" s="47"/>
      <c r="DJI370" s="47"/>
      <c r="DJJ370" s="47"/>
      <c r="DJK370" s="47"/>
      <c r="DJL370" s="47"/>
      <c r="DJM370" s="47"/>
      <c r="DJN370" s="47"/>
      <c r="DJO370" s="47"/>
      <c r="DJP370" s="47"/>
      <c r="DJQ370" s="47"/>
      <c r="DJR370" s="47"/>
      <c r="DJS370" s="47"/>
      <c r="DJT370" s="47"/>
      <c r="DJU370" s="47"/>
      <c r="DJV370" s="47"/>
      <c r="DJW370" s="47"/>
      <c r="DJX370" s="47"/>
      <c r="DJY370" s="47"/>
      <c r="DJZ370" s="47"/>
      <c r="DKA370" s="47"/>
      <c r="DKB370" s="47"/>
      <c r="DKC370" s="47"/>
      <c r="DKD370" s="47"/>
      <c r="DKE370" s="47"/>
      <c r="DKF370" s="47"/>
      <c r="DKG370" s="47"/>
      <c r="DKH370" s="47"/>
      <c r="DKI370" s="47"/>
      <c r="DKJ370" s="47"/>
      <c r="DKK370" s="47"/>
      <c r="DKL370" s="47"/>
      <c r="DKM370" s="47"/>
      <c r="DKN370" s="47"/>
      <c r="DKO370" s="47"/>
      <c r="DKP370" s="47"/>
      <c r="DKQ370" s="47"/>
      <c r="DKR370" s="47"/>
      <c r="DKS370" s="47"/>
      <c r="DKT370" s="47"/>
      <c r="DKU370" s="47"/>
      <c r="DKV370" s="47"/>
      <c r="DKW370" s="47"/>
      <c r="DKX370" s="47"/>
      <c r="DKY370" s="47"/>
      <c r="DKZ370" s="47"/>
      <c r="DLA370" s="47"/>
      <c r="DLB370" s="47"/>
      <c r="DLC370" s="47"/>
      <c r="DLD370" s="47"/>
      <c r="DLE370" s="47"/>
      <c r="DLF370" s="47"/>
      <c r="DLG370" s="47"/>
      <c r="DLH370" s="47"/>
      <c r="DLI370" s="47"/>
      <c r="DLJ370" s="47"/>
      <c r="DLK370" s="47"/>
      <c r="DLL370" s="47"/>
      <c r="DLM370" s="47"/>
      <c r="DLN370" s="47"/>
      <c r="DLO370" s="47"/>
      <c r="DLP370" s="47"/>
      <c r="DLQ370" s="47"/>
      <c r="DLR370" s="47"/>
      <c r="DLS370" s="47"/>
      <c r="DLT370" s="47"/>
      <c r="DLU370" s="47"/>
      <c r="DLV370" s="47"/>
      <c r="DLW370" s="47"/>
      <c r="DLX370" s="47"/>
      <c r="DLY370" s="47"/>
      <c r="DLZ370" s="47"/>
      <c r="DMA370" s="47"/>
      <c r="DMB370" s="47"/>
      <c r="DMC370" s="47"/>
      <c r="DMD370" s="47"/>
      <c r="DME370" s="47"/>
      <c r="DMF370" s="47"/>
      <c r="DMG370" s="47"/>
      <c r="DMH370" s="47"/>
      <c r="DMI370" s="47"/>
      <c r="DMJ370" s="47"/>
      <c r="DMK370" s="47"/>
      <c r="DML370" s="47"/>
      <c r="DMM370" s="47"/>
      <c r="DMN370" s="47"/>
      <c r="DMO370" s="47"/>
      <c r="DMP370" s="47"/>
      <c r="DMQ370" s="47"/>
      <c r="DMR370" s="47"/>
      <c r="DMS370" s="47"/>
      <c r="DMT370" s="47"/>
      <c r="DMU370" s="47"/>
      <c r="DMV370" s="47"/>
      <c r="DMW370" s="47"/>
      <c r="DMX370" s="47"/>
      <c r="DMY370" s="47"/>
      <c r="DMZ370" s="47"/>
      <c r="DNA370" s="47"/>
      <c r="DNB370" s="47"/>
      <c r="DNC370" s="47"/>
      <c r="DND370" s="47"/>
      <c r="DNE370" s="47"/>
      <c r="DNF370" s="47"/>
      <c r="DNG370" s="47"/>
      <c r="DNH370" s="47"/>
      <c r="DNI370" s="47"/>
      <c r="DNJ370" s="47"/>
      <c r="DNK370" s="47"/>
      <c r="DNL370" s="47"/>
      <c r="DNM370" s="47"/>
      <c r="DNN370" s="47"/>
      <c r="DNO370" s="47"/>
      <c r="DNP370" s="47"/>
      <c r="DNQ370" s="47"/>
      <c r="DNR370" s="47"/>
      <c r="DNS370" s="47"/>
      <c r="DNT370" s="47"/>
      <c r="DNU370" s="47"/>
      <c r="DNV370" s="47"/>
      <c r="DNW370" s="47"/>
      <c r="DNX370" s="47"/>
      <c r="DNY370" s="47"/>
      <c r="DNZ370" s="47"/>
      <c r="DOA370" s="47"/>
      <c r="DOB370" s="47"/>
      <c r="DOC370" s="47"/>
      <c r="DOD370" s="47"/>
      <c r="DOE370" s="47"/>
      <c r="DOF370" s="47"/>
      <c r="DOG370" s="47"/>
      <c r="DOH370" s="47"/>
      <c r="DOI370" s="47"/>
      <c r="DOJ370" s="47"/>
      <c r="DOK370" s="47"/>
      <c r="DOL370" s="47"/>
      <c r="DOM370" s="47"/>
      <c r="DON370" s="47"/>
      <c r="DOO370" s="47"/>
      <c r="DOP370" s="47"/>
      <c r="DOQ370" s="47"/>
      <c r="DOR370" s="47"/>
      <c r="DOS370" s="47"/>
      <c r="DOT370" s="47"/>
      <c r="DOU370" s="47"/>
      <c r="DOV370" s="47"/>
      <c r="DOW370" s="47"/>
      <c r="DOX370" s="47"/>
      <c r="DOY370" s="47"/>
      <c r="DOZ370" s="47"/>
      <c r="DPA370" s="47"/>
      <c r="DPB370" s="47"/>
      <c r="DPC370" s="47"/>
      <c r="DPD370" s="47"/>
      <c r="DPE370" s="47"/>
      <c r="DPF370" s="47"/>
      <c r="DPG370" s="47"/>
      <c r="DPH370" s="47"/>
      <c r="DPI370" s="47"/>
      <c r="DPJ370" s="47"/>
      <c r="DPK370" s="47"/>
      <c r="DPL370" s="47"/>
      <c r="DPM370" s="47"/>
      <c r="DPN370" s="47"/>
      <c r="DPO370" s="47"/>
      <c r="DPP370" s="47"/>
      <c r="DPQ370" s="47"/>
      <c r="DPR370" s="47"/>
      <c r="DPS370" s="47"/>
      <c r="DPT370" s="47"/>
      <c r="DPU370" s="47"/>
      <c r="DPV370" s="47"/>
      <c r="DPW370" s="47"/>
      <c r="DPX370" s="47"/>
      <c r="DPY370" s="47"/>
      <c r="DPZ370" s="47"/>
      <c r="DQA370" s="47"/>
      <c r="DQB370" s="47"/>
      <c r="DQC370" s="47"/>
      <c r="DQD370" s="47"/>
      <c r="DQE370" s="47"/>
      <c r="DQF370" s="47"/>
      <c r="DQG370" s="47"/>
      <c r="DQH370" s="47"/>
      <c r="DQI370" s="47"/>
      <c r="DQJ370" s="47"/>
      <c r="DQK370" s="47"/>
      <c r="DQL370" s="47"/>
      <c r="DQM370" s="47"/>
      <c r="DQN370" s="47"/>
      <c r="DQO370" s="47"/>
      <c r="DQP370" s="47"/>
      <c r="DQQ370" s="47"/>
      <c r="DQR370" s="47"/>
      <c r="DQS370" s="47"/>
      <c r="DQT370" s="47"/>
      <c r="DQU370" s="47"/>
      <c r="DQV370" s="47"/>
      <c r="DQW370" s="47"/>
      <c r="DQX370" s="47"/>
      <c r="DQY370" s="47"/>
      <c r="DQZ370" s="47"/>
      <c r="DRA370" s="47"/>
      <c r="DRB370" s="47"/>
      <c r="DRC370" s="47"/>
      <c r="DRD370" s="47"/>
      <c r="DRE370" s="47"/>
      <c r="DRF370" s="47"/>
      <c r="DRG370" s="47"/>
      <c r="DRH370" s="47"/>
      <c r="DRI370" s="47"/>
      <c r="DRJ370" s="47"/>
      <c r="DRK370" s="47"/>
      <c r="DRL370" s="47"/>
      <c r="DRM370" s="47"/>
      <c r="DRN370" s="47"/>
      <c r="DRO370" s="47"/>
      <c r="DRP370" s="47"/>
      <c r="DRQ370" s="47"/>
      <c r="DRR370" s="47"/>
      <c r="DRS370" s="47"/>
      <c r="DRT370" s="47"/>
      <c r="DRU370" s="47"/>
      <c r="DRV370" s="47"/>
      <c r="DRW370" s="47"/>
      <c r="DRX370" s="47"/>
      <c r="DRY370" s="47"/>
      <c r="DRZ370" s="47"/>
      <c r="DSA370" s="47"/>
      <c r="DSB370" s="47"/>
      <c r="DSC370" s="47"/>
      <c r="DSD370" s="47"/>
      <c r="DSE370" s="47"/>
      <c r="DSF370" s="47"/>
      <c r="DSG370" s="47"/>
      <c r="DSH370" s="47"/>
      <c r="DSI370" s="47"/>
      <c r="DSJ370" s="47"/>
      <c r="DSK370" s="47"/>
      <c r="DSL370" s="47"/>
      <c r="DSM370" s="47"/>
      <c r="DSN370" s="47"/>
      <c r="DSO370" s="47"/>
      <c r="DSP370" s="47"/>
      <c r="DSQ370" s="47"/>
      <c r="DSR370" s="47"/>
      <c r="DSS370" s="47"/>
      <c r="DST370" s="47"/>
      <c r="DSU370" s="47"/>
      <c r="DSV370" s="47"/>
      <c r="DSW370" s="47"/>
      <c r="DSX370" s="47"/>
      <c r="DSY370" s="47"/>
      <c r="DSZ370" s="47"/>
      <c r="DTA370" s="47"/>
      <c r="DTB370" s="47"/>
      <c r="DTC370" s="47"/>
      <c r="DTD370" s="47"/>
      <c r="DTE370" s="47"/>
      <c r="DTF370" s="47"/>
      <c r="DTG370" s="47"/>
      <c r="DTH370" s="47"/>
      <c r="DTI370" s="47"/>
      <c r="DTJ370" s="47"/>
      <c r="DTK370" s="47"/>
      <c r="DTL370" s="47"/>
      <c r="DTM370" s="47"/>
      <c r="DTN370" s="47"/>
      <c r="DTO370" s="47"/>
      <c r="DTP370" s="47"/>
      <c r="DTQ370" s="47"/>
      <c r="DTR370" s="47"/>
      <c r="DTS370" s="47"/>
      <c r="DTT370" s="47"/>
      <c r="DTU370" s="47"/>
      <c r="DTV370" s="47"/>
      <c r="DTW370" s="47"/>
      <c r="DTX370" s="47"/>
      <c r="DTY370" s="47"/>
      <c r="DTZ370" s="47"/>
      <c r="DUA370" s="47"/>
      <c r="DUB370" s="47"/>
      <c r="DUC370" s="47"/>
      <c r="DUD370" s="47"/>
      <c r="DUE370" s="47"/>
      <c r="DUF370" s="47"/>
      <c r="DUG370" s="47"/>
      <c r="DUH370" s="47"/>
      <c r="DUI370" s="47"/>
      <c r="DUJ370" s="47"/>
      <c r="DUK370" s="47"/>
      <c r="DUL370" s="47"/>
      <c r="DUM370" s="47"/>
      <c r="DUN370" s="47"/>
      <c r="DUO370" s="47"/>
      <c r="DUP370" s="47"/>
      <c r="DUQ370" s="47"/>
      <c r="DUR370" s="47"/>
      <c r="DUS370" s="47"/>
      <c r="DUT370" s="47"/>
      <c r="DUU370" s="47"/>
      <c r="DUV370" s="47"/>
      <c r="DUW370" s="47"/>
      <c r="DUX370" s="47"/>
      <c r="DUY370" s="47"/>
      <c r="DUZ370" s="47"/>
      <c r="DVA370" s="47"/>
      <c r="DVB370" s="47"/>
      <c r="DVC370" s="47"/>
      <c r="DVD370" s="47"/>
      <c r="DVE370" s="47"/>
      <c r="DVF370" s="47"/>
      <c r="DVG370" s="47"/>
      <c r="DVH370" s="47"/>
      <c r="DVI370" s="47"/>
      <c r="DVJ370" s="47"/>
      <c r="DVK370" s="47"/>
      <c r="DVL370" s="47"/>
      <c r="DVM370" s="47"/>
      <c r="DVN370" s="47"/>
      <c r="DVO370" s="47"/>
      <c r="DVP370" s="47"/>
      <c r="DVQ370" s="47"/>
      <c r="DVR370" s="47"/>
      <c r="DVS370" s="47"/>
      <c r="DVT370" s="47"/>
      <c r="DVU370" s="47"/>
      <c r="DVV370" s="47"/>
      <c r="DVW370" s="47"/>
      <c r="DVX370" s="47"/>
      <c r="DVY370" s="47"/>
      <c r="DVZ370" s="47"/>
      <c r="DWA370" s="47"/>
      <c r="DWB370" s="47"/>
      <c r="DWC370" s="47"/>
      <c r="DWD370" s="47"/>
      <c r="DWE370" s="47"/>
      <c r="DWF370" s="47"/>
      <c r="DWG370" s="47"/>
      <c r="DWH370" s="47"/>
      <c r="DWI370" s="47"/>
      <c r="DWJ370" s="47"/>
      <c r="DWK370" s="47"/>
      <c r="DWL370" s="47"/>
      <c r="DWM370" s="47"/>
      <c r="DWN370" s="47"/>
      <c r="DWO370" s="47"/>
      <c r="DWP370" s="47"/>
      <c r="DWQ370" s="47"/>
      <c r="DWR370" s="47"/>
      <c r="DWS370" s="47"/>
      <c r="DWT370" s="47"/>
      <c r="DWU370" s="47"/>
      <c r="DWV370" s="47"/>
      <c r="DWW370" s="47"/>
      <c r="DWX370" s="47"/>
      <c r="DWY370" s="47"/>
      <c r="DWZ370" s="47"/>
      <c r="DXA370" s="47"/>
      <c r="DXB370" s="47"/>
      <c r="DXC370" s="47"/>
      <c r="DXD370" s="47"/>
      <c r="DXE370" s="47"/>
      <c r="DXF370" s="47"/>
      <c r="DXG370" s="47"/>
      <c r="DXH370" s="47"/>
      <c r="DXI370" s="47"/>
      <c r="DXJ370" s="47"/>
      <c r="DXK370" s="47"/>
      <c r="DXL370" s="47"/>
      <c r="DXM370" s="47"/>
      <c r="DXN370" s="47"/>
      <c r="DXO370" s="47"/>
      <c r="DXP370" s="47"/>
      <c r="DXQ370" s="47"/>
      <c r="DXR370" s="47"/>
      <c r="DXS370" s="47"/>
      <c r="DXT370" s="47"/>
      <c r="DXU370" s="47"/>
      <c r="DXV370" s="47"/>
      <c r="DXW370" s="47"/>
      <c r="DXX370" s="47"/>
      <c r="DXY370" s="47"/>
      <c r="DXZ370" s="47"/>
      <c r="DYA370" s="47"/>
      <c r="DYB370" s="47"/>
      <c r="DYC370" s="47"/>
      <c r="DYD370" s="47"/>
      <c r="DYE370" s="47"/>
      <c r="DYF370" s="47"/>
      <c r="DYG370" s="47"/>
      <c r="DYH370" s="47"/>
      <c r="DYI370" s="47"/>
      <c r="DYJ370" s="47"/>
      <c r="DYK370" s="47"/>
      <c r="DYL370" s="47"/>
      <c r="DYM370" s="47"/>
      <c r="DYN370" s="47"/>
      <c r="DYO370" s="47"/>
      <c r="DYP370" s="47"/>
      <c r="DYQ370" s="47"/>
      <c r="DYR370" s="47"/>
      <c r="DYS370" s="47"/>
      <c r="DYT370" s="47"/>
      <c r="DYU370" s="47"/>
      <c r="DYV370" s="47"/>
      <c r="DYW370" s="47"/>
      <c r="DYX370" s="47"/>
      <c r="DYY370" s="47"/>
      <c r="DYZ370" s="47"/>
      <c r="DZA370" s="47"/>
      <c r="DZB370" s="47"/>
      <c r="DZC370" s="47"/>
      <c r="DZD370" s="47"/>
      <c r="DZE370" s="47"/>
      <c r="DZF370" s="47"/>
      <c r="DZG370" s="47"/>
      <c r="DZH370" s="47"/>
      <c r="DZI370" s="47"/>
      <c r="DZJ370" s="47"/>
      <c r="DZK370" s="47"/>
      <c r="DZL370" s="47"/>
      <c r="DZM370" s="47"/>
      <c r="DZN370" s="47"/>
      <c r="DZO370" s="47"/>
      <c r="DZP370" s="47"/>
      <c r="DZQ370" s="47"/>
      <c r="DZR370" s="47"/>
      <c r="DZS370" s="47"/>
      <c r="DZT370" s="47"/>
      <c r="DZU370" s="47"/>
      <c r="DZV370" s="47"/>
      <c r="DZW370" s="47"/>
      <c r="DZX370" s="47"/>
      <c r="DZY370" s="47"/>
      <c r="DZZ370" s="47"/>
      <c r="EAA370" s="47"/>
      <c r="EAB370" s="47"/>
      <c r="EAC370" s="47"/>
      <c r="EAD370" s="47"/>
      <c r="EAE370" s="47"/>
      <c r="EAF370" s="47"/>
      <c r="EAG370" s="47"/>
      <c r="EAH370" s="47"/>
      <c r="EAI370" s="47"/>
      <c r="EAJ370" s="47"/>
      <c r="EAK370" s="47"/>
      <c r="EAL370" s="47"/>
      <c r="EAM370" s="47"/>
      <c r="EAN370" s="47"/>
      <c r="EAO370" s="47"/>
      <c r="EAP370" s="47"/>
      <c r="EAQ370" s="47"/>
      <c r="EAR370" s="47"/>
      <c r="EAS370" s="47"/>
      <c r="EAT370" s="47"/>
      <c r="EAU370" s="47"/>
      <c r="EAV370" s="47"/>
      <c r="EAW370" s="47"/>
      <c r="EAX370" s="47"/>
      <c r="EAY370" s="47"/>
      <c r="EAZ370" s="47"/>
      <c r="EBA370" s="47"/>
      <c r="EBB370" s="47"/>
      <c r="EBC370" s="47"/>
      <c r="EBD370" s="47"/>
      <c r="EBE370" s="47"/>
      <c r="EBF370" s="47"/>
      <c r="EBG370" s="47"/>
      <c r="EBH370" s="47"/>
      <c r="EBI370" s="47"/>
      <c r="EBJ370" s="47"/>
      <c r="EBK370" s="47"/>
      <c r="EBL370" s="47"/>
      <c r="EBM370" s="47"/>
      <c r="EBN370" s="47"/>
      <c r="EBO370" s="47"/>
      <c r="EBP370" s="47"/>
      <c r="EBQ370" s="47"/>
      <c r="EBR370" s="47"/>
      <c r="EBS370" s="47"/>
      <c r="EBT370" s="47"/>
      <c r="EBU370" s="47"/>
      <c r="EBV370" s="47"/>
      <c r="EBW370" s="47"/>
      <c r="EBX370" s="47"/>
      <c r="EBY370" s="47"/>
      <c r="EBZ370" s="47"/>
      <c r="ECA370" s="47"/>
      <c r="ECB370" s="47"/>
      <c r="ECC370" s="47"/>
      <c r="ECD370" s="47"/>
      <c r="ECE370" s="47"/>
      <c r="ECF370" s="47"/>
      <c r="ECG370" s="47"/>
      <c r="ECH370" s="47"/>
      <c r="ECI370" s="47"/>
      <c r="ECJ370" s="47"/>
      <c r="ECK370" s="47"/>
      <c r="ECL370" s="47"/>
      <c r="ECM370" s="47"/>
      <c r="ECN370" s="47"/>
      <c r="ECO370" s="47"/>
      <c r="ECP370" s="47"/>
      <c r="ECQ370" s="47"/>
      <c r="ECR370" s="47"/>
      <c r="ECS370" s="47"/>
      <c r="ECT370" s="47"/>
      <c r="ECU370" s="47"/>
      <c r="ECV370" s="47"/>
      <c r="ECW370" s="47"/>
      <c r="ECX370" s="47"/>
      <c r="ECY370" s="47"/>
      <c r="ECZ370" s="47"/>
      <c r="EDA370" s="47"/>
      <c r="EDB370" s="47"/>
      <c r="EDC370" s="47"/>
      <c r="EDD370" s="47"/>
      <c r="EDE370" s="47"/>
      <c r="EDF370" s="47"/>
      <c r="EDG370" s="47"/>
      <c r="EDH370" s="47"/>
      <c r="EDI370" s="47"/>
      <c r="EDJ370" s="47"/>
      <c r="EDK370" s="47"/>
      <c r="EDL370" s="47"/>
      <c r="EDM370" s="47"/>
      <c r="EDN370" s="47"/>
      <c r="EDO370" s="47"/>
      <c r="EDP370" s="47"/>
      <c r="EDQ370" s="47"/>
      <c r="EDR370" s="47"/>
      <c r="EDS370" s="47"/>
      <c r="EDT370" s="47"/>
      <c r="EDU370" s="47"/>
      <c r="EDV370" s="47"/>
      <c r="EDW370" s="47"/>
      <c r="EDX370" s="47"/>
      <c r="EDY370" s="47"/>
      <c r="EDZ370" s="47"/>
      <c r="EEA370" s="47"/>
      <c r="EEB370" s="47"/>
      <c r="EEC370" s="47"/>
      <c r="EED370" s="47"/>
      <c r="EEE370" s="47"/>
      <c r="EEF370" s="47"/>
      <c r="EEG370" s="47"/>
      <c r="EEH370" s="47"/>
      <c r="EEI370" s="47"/>
      <c r="EEJ370" s="47"/>
      <c r="EEK370" s="47"/>
      <c r="EEL370" s="47"/>
      <c r="EEM370" s="47"/>
      <c r="EEN370" s="47"/>
      <c r="EEO370" s="47"/>
      <c r="EEP370" s="47"/>
      <c r="EEQ370" s="47"/>
      <c r="EER370" s="47"/>
      <c r="EES370" s="47"/>
      <c r="EET370" s="47"/>
      <c r="EEU370" s="47"/>
      <c r="EEV370" s="47"/>
      <c r="EEW370" s="47"/>
      <c r="EEX370" s="47"/>
      <c r="EEY370" s="47"/>
      <c r="EEZ370" s="47"/>
      <c r="EFA370" s="47"/>
      <c r="EFB370" s="47"/>
      <c r="EFC370" s="47"/>
      <c r="EFD370" s="47"/>
      <c r="EFE370" s="47"/>
      <c r="EFF370" s="47"/>
      <c r="EFG370" s="47"/>
      <c r="EFH370" s="47"/>
      <c r="EFI370" s="47"/>
      <c r="EFJ370" s="47"/>
      <c r="EFK370" s="47"/>
      <c r="EFL370" s="47"/>
      <c r="EFM370" s="47"/>
      <c r="EFN370" s="47"/>
      <c r="EFO370" s="47"/>
      <c r="EFP370" s="47"/>
      <c r="EFQ370" s="47"/>
      <c r="EFR370" s="47"/>
      <c r="EFS370" s="47"/>
      <c r="EFT370" s="47"/>
      <c r="EFU370" s="47"/>
      <c r="EFV370" s="47"/>
      <c r="EFW370" s="47"/>
      <c r="EFX370" s="47"/>
      <c r="EFY370" s="47"/>
      <c r="EFZ370" s="47"/>
      <c r="EGA370" s="47"/>
      <c r="EGB370" s="47"/>
      <c r="EGC370" s="47"/>
      <c r="EGD370" s="47"/>
      <c r="EGE370" s="47"/>
      <c r="EGF370" s="47"/>
      <c r="EGG370" s="47"/>
      <c r="EGH370" s="47"/>
      <c r="EGI370" s="47"/>
      <c r="EGJ370" s="47"/>
      <c r="EGK370" s="47"/>
      <c r="EGL370" s="47"/>
      <c r="EGM370" s="47"/>
      <c r="EGN370" s="47"/>
      <c r="EGO370" s="47"/>
      <c r="EGP370" s="47"/>
      <c r="EGQ370" s="47"/>
      <c r="EGR370" s="47"/>
      <c r="EGS370" s="47"/>
      <c r="EGT370" s="47"/>
      <c r="EGU370" s="47"/>
      <c r="EGV370" s="47"/>
      <c r="EGW370" s="47"/>
      <c r="EGX370" s="47"/>
      <c r="EGY370" s="47"/>
      <c r="EGZ370" s="47"/>
      <c r="EHA370" s="47"/>
      <c r="EHB370" s="47"/>
      <c r="EHC370" s="47"/>
      <c r="EHD370" s="47"/>
      <c r="EHE370" s="47"/>
      <c r="EHF370" s="47"/>
      <c r="EHG370" s="47"/>
      <c r="EHH370" s="47"/>
      <c r="EHI370" s="47"/>
      <c r="EHJ370" s="47"/>
      <c r="EHK370" s="47"/>
      <c r="EHL370" s="47"/>
      <c r="EHM370" s="47"/>
      <c r="EHN370" s="47"/>
      <c r="EHO370" s="47"/>
      <c r="EHP370" s="47"/>
      <c r="EHQ370" s="47"/>
      <c r="EHR370" s="47"/>
      <c r="EHS370" s="47"/>
      <c r="EHT370" s="47"/>
      <c r="EHU370" s="47"/>
      <c r="EHV370" s="47"/>
      <c r="EHW370" s="47"/>
      <c r="EHX370" s="47"/>
      <c r="EHY370" s="47"/>
      <c r="EHZ370" s="47"/>
      <c r="EIA370" s="47"/>
      <c r="EIB370" s="47"/>
      <c r="EIC370" s="47"/>
      <c r="EID370" s="47"/>
      <c r="EIE370" s="47"/>
      <c r="EIF370" s="47"/>
      <c r="EIG370" s="47"/>
      <c r="EIH370" s="47"/>
      <c r="EII370" s="47"/>
      <c r="EIJ370" s="47"/>
      <c r="EIK370" s="47"/>
      <c r="EIL370" s="47"/>
      <c r="EIM370" s="47"/>
      <c r="EIN370" s="47"/>
      <c r="EIO370" s="47"/>
      <c r="EIP370" s="47"/>
      <c r="EIQ370" s="47"/>
      <c r="EIR370" s="47"/>
      <c r="EIS370" s="47"/>
      <c r="EIT370" s="47"/>
      <c r="EIU370" s="47"/>
      <c r="EIV370" s="47"/>
      <c r="EIW370" s="47"/>
      <c r="EIX370" s="47"/>
      <c r="EIY370" s="47"/>
      <c r="EIZ370" s="47"/>
      <c r="EJA370" s="47"/>
      <c r="EJB370" s="47"/>
      <c r="EJC370" s="47"/>
      <c r="EJD370" s="47"/>
      <c r="EJE370" s="47"/>
      <c r="EJF370" s="47"/>
      <c r="EJG370" s="47"/>
      <c r="EJH370" s="47"/>
      <c r="EJI370" s="47"/>
      <c r="EJJ370" s="47"/>
      <c r="EJK370" s="47"/>
      <c r="EJL370" s="47"/>
      <c r="EJM370" s="47"/>
      <c r="EJN370" s="47"/>
      <c r="EJO370" s="47"/>
      <c r="EJP370" s="47"/>
      <c r="EJQ370" s="47"/>
      <c r="EJR370" s="47"/>
      <c r="EJS370" s="47"/>
      <c r="EJT370" s="47"/>
      <c r="EJU370" s="47"/>
      <c r="EJV370" s="47"/>
      <c r="EJW370" s="47"/>
      <c r="EJX370" s="47"/>
      <c r="EJY370" s="47"/>
      <c r="EJZ370" s="47"/>
      <c r="EKA370" s="47"/>
      <c r="EKB370" s="47"/>
      <c r="EKC370" s="47"/>
      <c r="EKD370" s="47"/>
      <c r="EKE370" s="47"/>
      <c r="EKF370" s="47"/>
      <c r="EKG370" s="47"/>
      <c r="EKH370" s="47"/>
      <c r="EKI370" s="47"/>
      <c r="EKJ370" s="47"/>
      <c r="EKK370" s="47"/>
      <c r="EKL370" s="47"/>
      <c r="EKM370" s="47"/>
      <c r="EKN370" s="47"/>
      <c r="EKO370" s="47"/>
      <c r="EKP370" s="47"/>
      <c r="EKQ370" s="47"/>
      <c r="EKR370" s="47"/>
      <c r="EKS370" s="47"/>
      <c r="EKT370" s="47"/>
      <c r="EKU370" s="47"/>
      <c r="EKV370" s="47"/>
      <c r="EKW370" s="47"/>
      <c r="EKX370" s="47"/>
      <c r="EKY370" s="47"/>
      <c r="EKZ370" s="47"/>
      <c r="ELA370" s="47"/>
      <c r="ELB370" s="47"/>
      <c r="ELC370" s="47"/>
      <c r="ELD370" s="47"/>
      <c r="ELE370" s="47"/>
      <c r="ELF370" s="47"/>
      <c r="ELG370" s="47"/>
      <c r="ELH370" s="47"/>
      <c r="ELI370" s="47"/>
      <c r="ELJ370" s="47"/>
      <c r="ELK370" s="47"/>
      <c r="ELL370" s="47"/>
      <c r="ELM370" s="47"/>
      <c r="ELN370" s="47"/>
      <c r="ELO370" s="47"/>
      <c r="ELP370" s="47"/>
      <c r="ELQ370" s="47"/>
      <c r="ELR370" s="47"/>
      <c r="ELS370" s="47"/>
      <c r="ELT370" s="47"/>
      <c r="ELU370" s="47"/>
      <c r="ELV370" s="47"/>
      <c r="ELW370" s="47"/>
      <c r="ELX370" s="47"/>
      <c r="ELY370" s="47"/>
      <c r="ELZ370" s="47"/>
      <c r="EMA370" s="47"/>
      <c r="EMB370" s="47"/>
      <c r="EMC370" s="47"/>
      <c r="EMD370" s="47"/>
      <c r="EME370" s="47"/>
      <c r="EMF370" s="47"/>
      <c r="EMG370" s="47"/>
      <c r="EMH370" s="47"/>
      <c r="EMI370" s="47"/>
      <c r="EMJ370" s="47"/>
      <c r="EMK370" s="47"/>
      <c r="EML370" s="47"/>
      <c r="EMM370" s="47"/>
      <c r="EMN370" s="47"/>
      <c r="EMO370" s="47"/>
      <c r="EMP370" s="47"/>
      <c r="EMQ370" s="47"/>
      <c r="EMR370" s="47"/>
      <c r="EMS370" s="47"/>
      <c r="EMT370" s="47"/>
      <c r="EMU370" s="47"/>
      <c r="EMV370" s="47"/>
      <c r="EMW370" s="47"/>
      <c r="EMX370" s="47"/>
      <c r="EMY370" s="47"/>
      <c r="EMZ370" s="47"/>
      <c r="ENA370" s="47"/>
      <c r="ENB370" s="47"/>
      <c r="ENC370" s="47"/>
      <c r="END370" s="47"/>
      <c r="ENE370" s="47"/>
      <c r="ENF370" s="47"/>
      <c r="ENG370" s="47"/>
      <c r="ENH370" s="47"/>
      <c r="ENI370" s="47"/>
      <c r="ENJ370" s="47"/>
      <c r="ENK370" s="47"/>
      <c r="ENL370" s="47"/>
      <c r="ENM370" s="47"/>
      <c r="ENN370" s="47"/>
      <c r="ENO370" s="47"/>
      <c r="ENP370" s="47"/>
      <c r="ENQ370" s="47"/>
      <c r="ENR370" s="47"/>
      <c r="ENS370" s="47"/>
      <c r="ENT370" s="47"/>
      <c r="ENU370" s="47"/>
      <c r="ENV370" s="47"/>
      <c r="ENW370" s="47"/>
      <c r="ENX370" s="47"/>
      <c r="ENY370" s="47"/>
      <c r="ENZ370" s="47"/>
      <c r="EOA370" s="47"/>
      <c r="EOB370" s="47"/>
      <c r="EOC370" s="47"/>
      <c r="EOD370" s="47"/>
      <c r="EOE370" s="47"/>
      <c r="EOF370" s="47"/>
      <c r="EOG370" s="47"/>
      <c r="EOH370" s="47"/>
      <c r="EOI370" s="47"/>
      <c r="EOJ370" s="47"/>
      <c r="EOK370" s="47"/>
      <c r="EOL370" s="47"/>
      <c r="EOM370" s="47"/>
      <c r="EON370" s="47"/>
      <c r="EOO370" s="47"/>
      <c r="EOP370" s="47"/>
      <c r="EOQ370" s="47"/>
      <c r="EOR370" s="47"/>
      <c r="EOS370" s="47"/>
      <c r="EOT370" s="47"/>
      <c r="EOU370" s="47"/>
      <c r="EOV370" s="47"/>
      <c r="EOW370" s="47"/>
      <c r="EOX370" s="47"/>
      <c r="EOY370" s="47"/>
      <c r="EOZ370" s="47"/>
      <c r="EPA370" s="47"/>
      <c r="EPB370" s="47"/>
      <c r="EPC370" s="47"/>
      <c r="EPD370" s="47"/>
      <c r="EPE370" s="47"/>
      <c r="EPF370" s="47"/>
      <c r="EPG370" s="47"/>
      <c r="EPH370" s="47"/>
      <c r="EPI370" s="47"/>
      <c r="EPJ370" s="47"/>
      <c r="EPK370" s="47"/>
      <c r="EPL370" s="47"/>
      <c r="EPM370" s="47"/>
      <c r="EPN370" s="47"/>
      <c r="EPO370" s="47"/>
      <c r="EPP370" s="47"/>
      <c r="EPQ370" s="47"/>
      <c r="EPR370" s="47"/>
      <c r="EPS370" s="47"/>
      <c r="EPT370" s="47"/>
      <c r="EPU370" s="47"/>
      <c r="EPV370" s="47"/>
      <c r="EPW370" s="47"/>
      <c r="EPX370" s="47"/>
      <c r="EPY370" s="47"/>
      <c r="EPZ370" s="47"/>
      <c r="EQA370" s="47"/>
      <c r="EQB370" s="47"/>
      <c r="EQC370" s="47"/>
      <c r="EQD370" s="47"/>
      <c r="EQE370" s="47"/>
      <c r="EQF370" s="47"/>
      <c r="EQG370" s="47"/>
      <c r="EQH370" s="47"/>
      <c r="EQI370" s="47"/>
      <c r="EQJ370" s="47"/>
      <c r="EQK370" s="47"/>
      <c r="EQL370" s="47"/>
      <c r="EQM370" s="47"/>
      <c r="EQN370" s="47"/>
      <c r="EQO370" s="47"/>
      <c r="EQP370" s="47"/>
      <c r="EQQ370" s="47"/>
      <c r="EQR370" s="47"/>
      <c r="EQS370" s="47"/>
      <c r="EQT370" s="47"/>
      <c r="EQU370" s="47"/>
      <c r="EQV370" s="47"/>
      <c r="EQW370" s="47"/>
      <c r="EQX370" s="47"/>
      <c r="EQY370" s="47"/>
      <c r="EQZ370" s="47"/>
      <c r="ERA370" s="47"/>
      <c r="ERB370" s="47"/>
      <c r="ERC370" s="47"/>
      <c r="ERD370" s="47"/>
      <c r="ERE370" s="47"/>
      <c r="ERF370" s="47"/>
      <c r="ERG370" s="47"/>
      <c r="ERH370" s="47"/>
      <c r="ERI370" s="47"/>
      <c r="ERJ370" s="47"/>
      <c r="ERK370" s="47"/>
      <c r="ERL370" s="47"/>
      <c r="ERM370" s="47"/>
      <c r="ERN370" s="47"/>
      <c r="ERO370" s="47"/>
      <c r="ERP370" s="47"/>
      <c r="ERQ370" s="47"/>
      <c r="ERR370" s="47"/>
      <c r="ERS370" s="47"/>
      <c r="ERT370" s="47"/>
      <c r="ERU370" s="47"/>
      <c r="ERV370" s="47"/>
      <c r="ERW370" s="47"/>
      <c r="ERX370" s="47"/>
      <c r="ERY370" s="47"/>
      <c r="ERZ370" s="47"/>
      <c r="ESA370" s="47"/>
      <c r="ESB370" s="47"/>
      <c r="ESC370" s="47"/>
      <c r="ESD370" s="47"/>
      <c r="ESE370" s="47"/>
      <c r="ESF370" s="47"/>
      <c r="ESG370" s="47"/>
      <c r="ESH370" s="47"/>
      <c r="ESI370" s="47"/>
      <c r="ESJ370" s="47"/>
      <c r="ESK370" s="47"/>
      <c r="ESL370" s="47"/>
      <c r="ESM370" s="47"/>
      <c r="ESN370" s="47"/>
      <c r="ESO370" s="47"/>
      <c r="ESP370" s="47"/>
      <c r="ESQ370" s="47"/>
      <c r="ESR370" s="47"/>
      <c r="ESS370" s="47"/>
      <c r="EST370" s="47"/>
      <c r="ESU370" s="47"/>
      <c r="ESV370" s="47"/>
      <c r="ESW370" s="47"/>
      <c r="ESX370" s="47"/>
      <c r="ESY370" s="47"/>
      <c r="ESZ370" s="47"/>
      <c r="ETA370" s="47"/>
      <c r="ETB370" s="47"/>
      <c r="ETC370" s="47"/>
      <c r="ETD370" s="47"/>
      <c r="ETE370" s="47"/>
      <c r="ETF370" s="47"/>
      <c r="ETG370" s="47"/>
      <c r="ETH370" s="47"/>
      <c r="ETI370" s="47"/>
      <c r="ETJ370" s="47"/>
      <c r="ETK370" s="47"/>
      <c r="ETL370" s="47"/>
      <c r="ETM370" s="47"/>
      <c r="ETN370" s="47"/>
      <c r="ETO370" s="47"/>
      <c r="ETP370" s="47"/>
      <c r="ETQ370" s="47"/>
      <c r="ETR370" s="47"/>
      <c r="ETS370" s="47"/>
      <c r="ETT370" s="47"/>
      <c r="ETU370" s="47"/>
      <c r="ETV370" s="47"/>
      <c r="ETW370" s="47"/>
      <c r="ETX370" s="47"/>
      <c r="ETY370" s="47"/>
      <c r="ETZ370" s="47"/>
      <c r="EUA370" s="47"/>
      <c r="EUB370" s="47"/>
      <c r="EUC370" s="47"/>
      <c r="EUD370" s="47"/>
      <c r="EUE370" s="47"/>
      <c r="EUF370" s="47"/>
      <c r="EUG370" s="47"/>
      <c r="EUH370" s="47"/>
      <c r="EUI370" s="47"/>
      <c r="EUJ370" s="47"/>
      <c r="EUK370" s="47"/>
      <c r="EUL370" s="47"/>
      <c r="EUM370" s="47"/>
      <c r="EUN370" s="47"/>
      <c r="EUO370" s="47"/>
      <c r="EUP370" s="47"/>
      <c r="EUQ370" s="47"/>
      <c r="EUR370" s="47"/>
      <c r="EUS370" s="47"/>
      <c r="EUT370" s="47"/>
      <c r="EUU370" s="47"/>
      <c r="EUV370" s="47"/>
      <c r="EUW370" s="47"/>
      <c r="EUX370" s="47"/>
      <c r="EUY370" s="47"/>
      <c r="EUZ370" s="47"/>
      <c r="EVA370" s="47"/>
      <c r="EVB370" s="47"/>
      <c r="EVC370" s="47"/>
      <c r="EVD370" s="47"/>
      <c r="EVE370" s="47"/>
      <c r="EVF370" s="47"/>
      <c r="EVG370" s="47"/>
      <c r="EVH370" s="47"/>
      <c r="EVI370" s="47"/>
      <c r="EVJ370" s="47"/>
      <c r="EVK370" s="47"/>
      <c r="EVL370" s="47"/>
      <c r="EVM370" s="47"/>
      <c r="EVN370" s="47"/>
      <c r="EVO370" s="47"/>
      <c r="EVP370" s="47"/>
      <c r="EVQ370" s="47"/>
      <c r="EVR370" s="47"/>
      <c r="EVS370" s="47"/>
      <c r="EVT370" s="47"/>
      <c r="EVU370" s="47"/>
      <c r="EVV370" s="47"/>
      <c r="EVW370" s="47"/>
      <c r="EVX370" s="47"/>
      <c r="EVY370" s="47"/>
      <c r="EVZ370" s="47"/>
      <c r="EWA370" s="47"/>
      <c r="EWB370" s="47"/>
      <c r="EWC370" s="47"/>
      <c r="EWD370" s="47"/>
      <c r="EWE370" s="47"/>
      <c r="EWF370" s="47"/>
      <c r="EWG370" s="47"/>
      <c r="EWH370" s="47"/>
      <c r="EWI370" s="47"/>
      <c r="EWJ370" s="47"/>
      <c r="EWK370" s="47"/>
      <c r="EWL370" s="47"/>
      <c r="EWM370" s="47"/>
      <c r="EWN370" s="47"/>
      <c r="EWO370" s="47"/>
      <c r="EWP370" s="47"/>
      <c r="EWQ370" s="47"/>
      <c r="EWR370" s="47"/>
      <c r="EWS370" s="47"/>
      <c r="EWT370" s="47"/>
      <c r="EWU370" s="47"/>
      <c r="EWV370" s="47"/>
      <c r="EWW370" s="47"/>
      <c r="EWX370" s="47"/>
      <c r="EWY370" s="47"/>
      <c r="EWZ370" s="47"/>
      <c r="EXA370" s="47"/>
      <c r="EXB370" s="47"/>
      <c r="EXC370" s="47"/>
      <c r="EXD370" s="47"/>
      <c r="EXE370" s="47"/>
      <c r="EXF370" s="47"/>
      <c r="EXG370" s="47"/>
      <c r="EXH370" s="47"/>
      <c r="EXI370" s="47"/>
      <c r="EXJ370" s="47"/>
      <c r="EXK370" s="47"/>
      <c r="EXL370" s="47"/>
      <c r="EXM370" s="47"/>
      <c r="EXN370" s="47"/>
      <c r="EXO370" s="47"/>
      <c r="EXP370" s="47"/>
      <c r="EXQ370" s="47"/>
      <c r="EXR370" s="47"/>
      <c r="EXS370" s="47"/>
      <c r="EXT370" s="47"/>
      <c r="EXU370" s="47"/>
      <c r="EXV370" s="47"/>
      <c r="EXW370" s="47"/>
      <c r="EXX370" s="47"/>
      <c r="EXY370" s="47"/>
      <c r="EXZ370" s="47"/>
      <c r="EYA370" s="47"/>
      <c r="EYB370" s="47"/>
      <c r="EYC370" s="47"/>
      <c r="EYD370" s="47"/>
      <c r="EYE370" s="47"/>
      <c r="EYF370" s="47"/>
      <c r="EYG370" s="47"/>
      <c r="EYH370" s="47"/>
      <c r="EYI370" s="47"/>
      <c r="EYJ370" s="47"/>
      <c r="EYK370" s="47"/>
      <c r="EYL370" s="47"/>
      <c r="EYM370" s="47"/>
      <c r="EYN370" s="47"/>
      <c r="EYO370" s="47"/>
      <c r="EYP370" s="47"/>
      <c r="EYQ370" s="47"/>
      <c r="EYR370" s="47"/>
      <c r="EYS370" s="47"/>
      <c r="EYT370" s="47"/>
      <c r="EYU370" s="47"/>
      <c r="EYV370" s="47"/>
      <c r="EYW370" s="47"/>
      <c r="EYX370" s="47"/>
      <c r="EYY370" s="47"/>
      <c r="EYZ370" s="47"/>
      <c r="EZA370" s="47"/>
      <c r="EZB370" s="47"/>
      <c r="EZC370" s="47"/>
      <c r="EZD370" s="47"/>
      <c r="EZE370" s="47"/>
      <c r="EZF370" s="47"/>
      <c r="EZG370" s="47"/>
      <c r="EZH370" s="47"/>
      <c r="EZI370" s="47"/>
      <c r="EZJ370" s="47"/>
      <c r="EZK370" s="47"/>
      <c r="EZL370" s="47"/>
      <c r="EZM370" s="47"/>
      <c r="EZN370" s="47"/>
      <c r="EZO370" s="47"/>
      <c r="EZP370" s="47"/>
      <c r="EZQ370" s="47"/>
      <c r="EZR370" s="47"/>
      <c r="EZS370" s="47"/>
      <c r="EZT370" s="47"/>
      <c r="EZU370" s="47"/>
      <c r="EZV370" s="47"/>
      <c r="EZW370" s="47"/>
      <c r="EZX370" s="47"/>
      <c r="EZY370" s="47"/>
      <c r="EZZ370" s="47"/>
      <c r="FAA370" s="47"/>
      <c r="FAB370" s="47"/>
      <c r="FAC370" s="47"/>
      <c r="FAD370" s="47"/>
      <c r="FAE370" s="47"/>
      <c r="FAF370" s="47"/>
      <c r="FAG370" s="47"/>
      <c r="FAH370" s="47"/>
      <c r="FAI370" s="47"/>
      <c r="FAJ370" s="47"/>
      <c r="FAK370" s="47"/>
      <c r="FAL370" s="47"/>
      <c r="FAM370" s="47"/>
      <c r="FAN370" s="47"/>
      <c r="FAO370" s="47"/>
      <c r="FAP370" s="47"/>
      <c r="FAQ370" s="47"/>
      <c r="FAR370" s="47"/>
      <c r="FAS370" s="47"/>
      <c r="FAT370" s="47"/>
      <c r="FAU370" s="47"/>
      <c r="FAV370" s="47"/>
      <c r="FAW370" s="47"/>
      <c r="FAX370" s="47"/>
      <c r="FAY370" s="47"/>
      <c r="FAZ370" s="47"/>
      <c r="FBA370" s="47"/>
      <c r="FBB370" s="47"/>
      <c r="FBC370" s="47"/>
      <c r="FBD370" s="47"/>
      <c r="FBE370" s="47"/>
      <c r="FBF370" s="47"/>
      <c r="FBG370" s="47"/>
      <c r="FBH370" s="47"/>
      <c r="FBI370" s="47"/>
      <c r="FBJ370" s="47"/>
      <c r="FBK370" s="47"/>
      <c r="FBL370" s="47"/>
      <c r="FBM370" s="47"/>
      <c r="FBN370" s="47"/>
      <c r="FBO370" s="47"/>
      <c r="FBP370" s="47"/>
      <c r="FBQ370" s="47"/>
      <c r="FBR370" s="47"/>
      <c r="FBS370" s="47"/>
      <c r="FBT370" s="47"/>
      <c r="FBU370" s="47"/>
      <c r="FBV370" s="47"/>
      <c r="FBW370" s="47"/>
      <c r="FBX370" s="47"/>
      <c r="FBY370" s="47"/>
      <c r="FBZ370" s="47"/>
      <c r="FCA370" s="47"/>
      <c r="FCB370" s="47"/>
      <c r="FCC370" s="47"/>
      <c r="FCD370" s="47"/>
      <c r="FCE370" s="47"/>
      <c r="FCF370" s="47"/>
      <c r="FCG370" s="47"/>
      <c r="FCH370" s="47"/>
      <c r="FCI370" s="47"/>
      <c r="FCJ370" s="47"/>
      <c r="FCK370" s="47"/>
      <c r="FCL370" s="47"/>
      <c r="FCM370" s="47"/>
      <c r="FCN370" s="47"/>
      <c r="FCO370" s="47"/>
      <c r="FCP370" s="47"/>
      <c r="FCQ370" s="47"/>
      <c r="FCR370" s="47"/>
      <c r="FCS370" s="47"/>
      <c r="FCT370" s="47"/>
      <c r="FCU370" s="47"/>
      <c r="FCV370" s="47"/>
      <c r="FCW370" s="47"/>
      <c r="FCX370" s="47"/>
      <c r="FCY370" s="47"/>
      <c r="FCZ370" s="47"/>
      <c r="FDA370" s="47"/>
      <c r="FDB370" s="47"/>
      <c r="FDC370" s="47"/>
      <c r="FDD370" s="47"/>
      <c r="FDE370" s="47"/>
      <c r="FDF370" s="47"/>
      <c r="FDG370" s="47"/>
      <c r="FDH370" s="47"/>
      <c r="FDI370" s="47"/>
      <c r="FDJ370" s="47"/>
      <c r="FDK370" s="47"/>
      <c r="FDL370" s="47"/>
      <c r="FDM370" s="47"/>
      <c r="FDN370" s="47"/>
      <c r="FDO370" s="47"/>
      <c r="FDP370" s="47"/>
      <c r="FDQ370" s="47"/>
      <c r="FDR370" s="47"/>
      <c r="FDS370" s="47"/>
      <c r="FDT370" s="47"/>
      <c r="FDU370" s="47"/>
      <c r="FDV370" s="47"/>
      <c r="FDW370" s="47"/>
      <c r="FDX370" s="47"/>
      <c r="FDY370" s="47"/>
      <c r="FDZ370" s="47"/>
      <c r="FEA370" s="47"/>
      <c r="FEB370" s="47"/>
      <c r="FEC370" s="47"/>
      <c r="FED370" s="47"/>
      <c r="FEE370" s="47"/>
      <c r="FEF370" s="47"/>
      <c r="FEG370" s="47"/>
      <c r="FEH370" s="47"/>
      <c r="FEI370" s="47"/>
      <c r="FEJ370" s="47"/>
      <c r="FEK370" s="47"/>
      <c r="FEL370" s="47"/>
      <c r="FEM370" s="47"/>
      <c r="FEN370" s="47"/>
      <c r="FEO370" s="47"/>
      <c r="FEP370" s="47"/>
      <c r="FEQ370" s="47"/>
      <c r="FER370" s="47"/>
      <c r="FES370" s="47"/>
      <c r="FET370" s="47"/>
      <c r="FEU370" s="47"/>
      <c r="FEV370" s="47"/>
      <c r="FEW370" s="47"/>
      <c r="FEX370" s="47"/>
      <c r="FEY370" s="47"/>
      <c r="FEZ370" s="47"/>
      <c r="FFA370" s="47"/>
      <c r="FFB370" s="47"/>
      <c r="FFC370" s="47"/>
      <c r="FFD370" s="47"/>
      <c r="FFE370" s="47"/>
      <c r="FFF370" s="47"/>
      <c r="FFG370" s="47"/>
      <c r="FFH370" s="47"/>
      <c r="FFI370" s="47"/>
      <c r="FFJ370" s="47"/>
      <c r="FFK370" s="47"/>
      <c r="FFL370" s="47"/>
      <c r="FFM370" s="47"/>
      <c r="FFN370" s="47"/>
      <c r="FFO370" s="47"/>
      <c r="FFP370" s="47"/>
      <c r="FFQ370" s="47"/>
      <c r="FFR370" s="47"/>
      <c r="FFS370" s="47"/>
      <c r="FFT370" s="47"/>
      <c r="FFU370" s="47"/>
      <c r="FFV370" s="47"/>
      <c r="FFW370" s="47"/>
      <c r="FFX370" s="47"/>
      <c r="FFY370" s="47"/>
      <c r="FFZ370" s="47"/>
      <c r="FGA370" s="47"/>
      <c r="FGB370" s="47"/>
      <c r="FGC370" s="47"/>
      <c r="FGD370" s="47"/>
      <c r="FGE370" s="47"/>
      <c r="FGF370" s="47"/>
      <c r="FGG370" s="47"/>
      <c r="FGH370" s="47"/>
      <c r="FGI370" s="47"/>
      <c r="FGJ370" s="47"/>
      <c r="FGK370" s="47"/>
      <c r="FGL370" s="47"/>
      <c r="FGM370" s="47"/>
      <c r="FGN370" s="47"/>
      <c r="FGO370" s="47"/>
      <c r="FGP370" s="47"/>
      <c r="FGQ370" s="47"/>
      <c r="FGR370" s="47"/>
      <c r="FGS370" s="47"/>
      <c r="FGT370" s="47"/>
      <c r="FGU370" s="47"/>
      <c r="FGV370" s="47"/>
      <c r="FGW370" s="47"/>
      <c r="FGX370" s="47"/>
      <c r="FGY370" s="47"/>
      <c r="FGZ370" s="47"/>
      <c r="FHA370" s="47"/>
      <c r="FHB370" s="47"/>
      <c r="FHC370" s="47"/>
      <c r="FHD370" s="47"/>
      <c r="FHE370" s="47"/>
      <c r="FHF370" s="47"/>
      <c r="FHG370" s="47"/>
      <c r="FHH370" s="47"/>
      <c r="FHI370" s="47"/>
      <c r="FHJ370" s="47"/>
      <c r="FHK370" s="47"/>
      <c r="FHL370" s="47"/>
      <c r="FHM370" s="47"/>
      <c r="FHN370" s="47"/>
      <c r="FHO370" s="47"/>
      <c r="FHP370" s="47"/>
      <c r="FHQ370" s="47"/>
      <c r="FHR370" s="47"/>
      <c r="FHS370" s="47"/>
      <c r="FHT370" s="47"/>
      <c r="FHU370" s="47"/>
      <c r="FHV370" s="47"/>
      <c r="FHW370" s="47"/>
      <c r="FHX370" s="47"/>
      <c r="FHY370" s="47"/>
      <c r="FHZ370" s="47"/>
      <c r="FIA370" s="47"/>
      <c r="FIB370" s="47"/>
      <c r="FIC370" s="47"/>
      <c r="FID370" s="47"/>
      <c r="FIE370" s="47"/>
      <c r="FIF370" s="47"/>
      <c r="FIG370" s="47"/>
      <c r="FIH370" s="47"/>
      <c r="FII370" s="47"/>
      <c r="FIJ370" s="47"/>
      <c r="FIK370" s="47"/>
      <c r="FIL370" s="47"/>
      <c r="FIM370" s="47"/>
      <c r="FIN370" s="47"/>
      <c r="FIO370" s="47"/>
      <c r="FIP370" s="47"/>
      <c r="FIQ370" s="47"/>
      <c r="FIR370" s="47"/>
      <c r="FIS370" s="47"/>
      <c r="FIT370" s="47"/>
      <c r="FIU370" s="47"/>
      <c r="FIV370" s="47"/>
      <c r="FIW370" s="47"/>
      <c r="FIX370" s="47"/>
      <c r="FIY370" s="47"/>
      <c r="FIZ370" s="47"/>
      <c r="FJA370" s="47"/>
      <c r="FJB370" s="47"/>
      <c r="FJC370" s="47"/>
      <c r="FJD370" s="47"/>
      <c r="FJE370" s="47"/>
      <c r="FJF370" s="47"/>
      <c r="FJG370" s="47"/>
      <c r="FJH370" s="47"/>
      <c r="FJI370" s="47"/>
      <c r="FJJ370" s="47"/>
      <c r="FJK370" s="47"/>
      <c r="FJL370" s="47"/>
      <c r="FJM370" s="47"/>
      <c r="FJN370" s="47"/>
      <c r="FJO370" s="47"/>
      <c r="FJP370" s="47"/>
      <c r="FJQ370" s="47"/>
      <c r="FJR370" s="47"/>
      <c r="FJS370" s="47"/>
      <c r="FJT370" s="47"/>
      <c r="FJU370" s="47"/>
      <c r="FJV370" s="47"/>
      <c r="FJW370" s="47"/>
      <c r="FJX370" s="47"/>
      <c r="FJY370" s="47"/>
      <c r="FJZ370" s="47"/>
      <c r="FKA370" s="47"/>
      <c r="FKB370" s="47"/>
      <c r="FKC370" s="47"/>
      <c r="FKD370" s="47"/>
      <c r="FKE370" s="47"/>
      <c r="FKF370" s="47"/>
      <c r="FKG370" s="47"/>
      <c r="FKH370" s="47"/>
      <c r="FKI370" s="47"/>
      <c r="FKJ370" s="47"/>
      <c r="FKK370" s="47"/>
      <c r="FKL370" s="47"/>
      <c r="FKM370" s="47"/>
      <c r="FKN370" s="47"/>
      <c r="FKO370" s="47"/>
      <c r="FKP370" s="47"/>
      <c r="FKQ370" s="47"/>
      <c r="FKR370" s="47"/>
      <c r="FKS370" s="47"/>
      <c r="FKT370" s="47"/>
      <c r="FKU370" s="47"/>
      <c r="FKV370" s="47"/>
      <c r="FKW370" s="47"/>
      <c r="FKX370" s="47"/>
      <c r="FKY370" s="47"/>
      <c r="FKZ370" s="47"/>
      <c r="FLA370" s="47"/>
      <c r="FLB370" s="47"/>
      <c r="FLC370" s="47"/>
      <c r="FLD370" s="47"/>
      <c r="FLE370" s="47"/>
      <c r="FLF370" s="47"/>
      <c r="FLG370" s="47"/>
      <c r="FLH370" s="47"/>
      <c r="FLI370" s="47"/>
      <c r="FLJ370" s="47"/>
      <c r="FLK370" s="47"/>
      <c r="FLL370" s="47"/>
      <c r="FLM370" s="47"/>
      <c r="FLN370" s="47"/>
      <c r="FLO370" s="47"/>
      <c r="FLP370" s="47"/>
      <c r="FLQ370" s="47"/>
      <c r="FLR370" s="47"/>
      <c r="FLS370" s="47"/>
      <c r="FLT370" s="47"/>
      <c r="FLU370" s="47"/>
      <c r="FLV370" s="47"/>
      <c r="FLW370" s="47"/>
      <c r="FLX370" s="47"/>
      <c r="FLY370" s="47"/>
      <c r="FLZ370" s="47"/>
      <c r="FMA370" s="47"/>
      <c r="FMB370" s="47"/>
      <c r="FMC370" s="47"/>
      <c r="FMD370" s="47"/>
      <c r="FME370" s="47"/>
      <c r="FMF370" s="47"/>
      <c r="FMG370" s="47"/>
      <c r="FMH370" s="47"/>
      <c r="FMI370" s="47"/>
      <c r="FMJ370" s="47"/>
      <c r="FMK370" s="47"/>
      <c r="FML370" s="47"/>
      <c r="FMM370" s="47"/>
      <c r="FMN370" s="47"/>
      <c r="FMO370" s="47"/>
      <c r="FMP370" s="47"/>
      <c r="FMQ370" s="47"/>
      <c r="FMR370" s="47"/>
      <c r="FMS370" s="47"/>
      <c r="FMT370" s="47"/>
      <c r="FMU370" s="47"/>
      <c r="FMV370" s="47"/>
      <c r="FMW370" s="47"/>
      <c r="FMX370" s="47"/>
      <c r="FMY370" s="47"/>
      <c r="FMZ370" s="47"/>
      <c r="FNA370" s="47"/>
      <c r="FNB370" s="47"/>
      <c r="FNC370" s="47"/>
      <c r="FND370" s="47"/>
      <c r="FNE370" s="47"/>
      <c r="FNF370" s="47"/>
      <c r="FNG370" s="47"/>
      <c r="FNH370" s="47"/>
      <c r="FNI370" s="47"/>
      <c r="FNJ370" s="47"/>
      <c r="FNK370" s="47"/>
      <c r="FNL370" s="47"/>
      <c r="FNM370" s="47"/>
      <c r="FNN370" s="47"/>
      <c r="FNO370" s="47"/>
      <c r="FNP370" s="47"/>
      <c r="FNQ370" s="47"/>
      <c r="FNR370" s="47"/>
      <c r="FNS370" s="47"/>
      <c r="FNT370" s="47"/>
      <c r="FNU370" s="47"/>
      <c r="FNV370" s="47"/>
      <c r="FNW370" s="47"/>
      <c r="FNX370" s="47"/>
      <c r="FNY370" s="47"/>
      <c r="FNZ370" s="47"/>
      <c r="FOA370" s="47"/>
      <c r="FOB370" s="47"/>
      <c r="FOC370" s="47"/>
      <c r="FOD370" s="47"/>
      <c r="FOE370" s="47"/>
      <c r="FOF370" s="47"/>
      <c r="FOG370" s="47"/>
      <c r="FOH370" s="47"/>
      <c r="FOI370" s="47"/>
      <c r="FOJ370" s="47"/>
      <c r="FOK370" s="47"/>
      <c r="FOL370" s="47"/>
      <c r="FOM370" s="47"/>
      <c r="FON370" s="47"/>
      <c r="FOO370" s="47"/>
      <c r="FOP370" s="47"/>
      <c r="FOQ370" s="47"/>
      <c r="FOR370" s="47"/>
      <c r="FOS370" s="47"/>
      <c r="FOT370" s="47"/>
      <c r="FOU370" s="47"/>
      <c r="FOV370" s="47"/>
      <c r="FOW370" s="47"/>
      <c r="FOX370" s="47"/>
      <c r="FOY370" s="47"/>
      <c r="FOZ370" s="47"/>
      <c r="FPA370" s="47"/>
      <c r="FPB370" s="47"/>
      <c r="FPC370" s="47"/>
      <c r="FPD370" s="47"/>
      <c r="FPE370" s="47"/>
      <c r="FPF370" s="47"/>
      <c r="FPG370" s="47"/>
      <c r="FPH370" s="47"/>
      <c r="FPI370" s="47"/>
      <c r="FPJ370" s="47"/>
      <c r="FPK370" s="47"/>
      <c r="FPL370" s="47"/>
      <c r="FPM370" s="47"/>
      <c r="FPN370" s="47"/>
      <c r="FPO370" s="47"/>
      <c r="FPP370" s="47"/>
      <c r="FPQ370" s="47"/>
      <c r="FPR370" s="47"/>
      <c r="FPS370" s="47"/>
      <c r="FPT370" s="47"/>
      <c r="FPU370" s="47"/>
      <c r="FPV370" s="47"/>
      <c r="FPW370" s="47"/>
      <c r="FPX370" s="47"/>
      <c r="FPY370" s="47"/>
      <c r="FPZ370" s="47"/>
      <c r="FQA370" s="47"/>
      <c r="FQB370" s="47"/>
      <c r="FQC370" s="47"/>
      <c r="FQD370" s="47"/>
      <c r="FQE370" s="47"/>
      <c r="FQF370" s="47"/>
      <c r="FQG370" s="47"/>
      <c r="FQH370" s="47"/>
      <c r="FQI370" s="47"/>
      <c r="FQJ370" s="47"/>
      <c r="FQK370" s="47"/>
      <c r="FQL370" s="47"/>
      <c r="FQM370" s="47"/>
      <c r="FQN370" s="47"/>
      <c r="FQO370" s="47"/>
      <c r="FQP370" s="47"/>
      <c r="FQQ370" s="47"/>
      <c r="FQR370" s="47"/>
      <c r="FQS370" s="47"/>
      <c r="FQT370" s="47"/>
      <c r="FQU370" s="47"/>
      <c r="FQV370" s="47"/>
      <c r="FQW370" s="47"/>
      <c r="FQX370" s="47"/>
      <c r="FQY370" s="47"/>
      <c r="FQZ370" s="47"/>
      <c r="FRA370" s="47"/>
      <c r="FRB370" s="47"/>
      <c r="FRC370" s="47"/>
      <c r="FRD370" s="47"/>
      <c r="FRE370" s="47"/>
      <c r="FRF370" s="47"/>
      <c r="FRG370" s="47"/>
      <c r="FRH370" s="47"/>
      <c r="FRI370" s="47"/>
      <c r="FRJ370" s="47"/>
      <c r="FRK370" s="47"/>
      <c r="FRL370" s="47"/>
      <c r="FRM370" s="47"/>
      <c r="FRN370" s="47"/>
      <c r="FRO370" s="47"/>
      <c r="FRP370" s="47"/>
      <c r="FRQ370" s="47"/>
      <c r="FRR370" s="47"/>
      <c r="FRS370" s="47"/>
      <c r="FRT370" s="47"/>
      <c r="FRU370" s="47"/>
      <c r="FRV370" s="47"/>
      <c r="FRW370" s="47"/>
      <c r="FRX370" s="47"/>
      <c r="FRY370" s="47"/>
      <c r="FRZ370" s="47"/>
      <c r="FSA370" s="47"/>
      <c r="FSB370" s="47"/>
      <c r="FSC370" s="47"/>
      <c r="FSD370" s="47"/>
      <c r="FSE370" s="47"/>
      <c r="FSF370" s="47"/>
      <c r="FSG370" s="47"/>
      <c r="FSH370" s="47"/>
      <c r="FSI370" s="47"/>
      <c r="FSJ370" s="47"/>
      <c r="FSK370" s="47"/>
      <c r="FSL370" s="47"/>
      <c r="FSM370" s="47"/>
      <c r="FSN370" s="47"/>
      <c r="FSO370" s="47"/>
      <c r="FSP370" s="47"/>
      <c r="FSQ370" s="47"/>
      <c r="FSR370" s="47"/>
      <c r="FSS370" s="47"/>
      <c r="FST370" s="47"/>
      <c r="FSU370" s="47"/>
      <c r="FSV370" s="47"/>
      <c r="FSW370" s="47"/>
      <c r="FSX370" s="47"/>
      <c r="FSY370" s="47"/>
      <c r="FSZ370" s="47"/>
      <c r="FTA370" s="47"/>
      <c r="FTB370" s="47"/>
      <c r="FTC370" s="47"/>
      <c r="FTD370" s="47"/>
      <c r="FTE370" s="47"/>
      <c r="FTF370" s="47"/>
      <c r="FTG370" s="47"/>
      <c r="FTH370" s="47"/>
      <c r="FTI370" s="47"/>
      <c r="FTJ370" s="47"/>
      <c r="FTK370" s="47"/>
      <c r="FTL370" s="47"/>
      <c r="FTM370" s="47"/>
      <c r="FTN370" s="47"/>
      <c r="FTO370" s="47"/>
      <c r="FTP370" s="47"/>
      <c r="FTQ370" s="47"/>
      <c r="FTR370" s="47"/>
      <c r="FTS370" s="47"/>
      <c r="FTT370" s="47"/>
      <c r="FTU370" s="47"/>
      <c r="FTV370" s="47"/>
      <c r="FTW370" s="47"/>
      <c r="FTX370" s="47"/>
      <c r="FTY370" s="47"/>
      <c r="FTZ370" s="47"/>
      <c r="FUA370" s="47"/>
      <c r="FUB370" s="47"/>
      <c r="FUC370" s="47"/>
      <c r="FUD370" s="47"/>
      <c r="FUE370" s="47"/>
      <c r="FUF370" s="47"/>
      <c r="FUG370" s="47"/>
      <c r="FUH370" s="47"/>
      <c r="FUI370" s="47"/>
      <c r="FUJ370" s="47"/>
      <c r="FUK370" s="47"/>
      <c r="FUL370" s="47"/>
      <c r="FUM370" s="47"/>
      <c r="FUN370" s="47"/>
      <c r="FUO370" s="47"/>
      <c r="FUP370" s="47"/>
      <c r="FUQ370" s="47"/>
      <c r="FUR370" s="47"/>
      <c r="FUS370" s="47"/>
      <c r="FUT370" s="47"/>
      <c r="FUU370" s="47"/>
      <c r="FUV370" s="47"/>
      <c r="FUW370" s="47"/>
      <c r="FUX370" s="47"/>
      <c r="FUY370" s="47"/>
      <c r="FUZ370" s="47"/>
      <c r="FVA370" s="47"/>
      <c r="FVB370" s="47"/>
      <c r="FVC370" s="47"/>
      <c r="FVD370" s="47"/>
      <c r="FVE370" s="47"/>
      <c r="FVF370" s="47"/>
      <c r="FVG370" s="47"/>
      <c r="FVH370" s="47"/>
      <c r="FVI370" s="47"/>
      <c r="FVJ370" s="47"/>
      <c r="FVK370" s="47"/>
      <c r="FVL370" s="47"/>
      <c r="FVM370" s="47"/>
      <c r="FVN370" s="47"/>
      <c r="FVO370" s="47"/>
      <c r="FVP370" s="47"/>
      <c r="FVQ370" s="47"/>
      <c r="FVR370" s="47"/>
      <c r="FVS370" s="47"/>
      <c r="FVT370" s="47"/>
      <c r="FVU370" s="47"/>
      <c r="FVV370" s="47"/>
      <c r="FVW370" s="47"/>
      <c r="FVX370" s="47"/>
      <c r="FVY370" s="47"/>
      <c r="FVZ370" s="47"/>
      <c r="FWA370" s="47"/>
      <c r="FWB370" s="47"/>
      <c r="FWC370" s="47"/>
      <c r="FWD370" s="47"/>
      <c r="FWE370" s="47"/>
      <c r="FWF370" s="47"/>
      <c r="FWG370" s="47"/>
      <c r="FWH370" s="47"/>
      <c r="FWI370" s="47"/>
      <c r="FWJ370" s="47"/>
      <c r="FWK370" s="47"/>
      <c r="FWL370" s="47"/>
      <c r="FWM370" s="47"/>
      <c r="FWN370" s="47"/>
      <c r="FWO370" s="47"/>
      <c r="FWP370" s="47"/>
      <c r="FWQ370" s="47"/>
      <c r="FWR370" s="47"/>
      <c r="FWS370" s="47"/>
      <c r="FWT370" s="47"/>
      <c r="FWU370" s="47"/>
      <c r="FWV370" s="47"/>
      <c r="FWW370" s="47"/>
      <c r="FWX370" s="47"/>
      <c r="FWY370" s="47"/>
      <c r="FWZ370" s="47"/>
      <c r="FXA370" s="47"/>
      <c r="FXB370" s="47"/>
      <c r="FXC370" s="47"/>
      <c r="FXD370" s="47"/>
      <c r="FXE370" s="47"/>
      <c r="FXF370" s="47"/>
      <c r="FXG370" s="47"/>
      <c r="FXH370" s="47"/>
      <c r="FXI370" s="47"/>
      <c r="FXJ370" s="47"/>
      <c r="FXK370" s="47"/>
      <c r="FXL370" s="47"/>
      <c r="FXM370" s="47"/>
      <c r="FXN370" s="47"/>
      <c r="FXO370" s="47"/>
      <c r="FXP370" s="47"/>
      <c r="FXQ370" s="47"/>
      <c r="FXR370" s="47"/>
      <c r="FXS370" s="47"/>
      <c r="FXT370" s="47"/>
      <c r="FXU370" s="47"/>
      <c r="FXV370" s="47"/>
      <c r="FXW370" s="47"/>
      <c r="FXX370" s="47"/>
      <c r="FXY370" s="47"/>
      <c r="FXZ370" s="47"/>
      <c r="FYA370" s="47"/>
      <c r="FYB370" s="47"/>
      <c r="FYC370" s="47"/>
      <c r="FYD370" s="47"/>
      <c r="FYE370" s="47"/>
      <c r="FYF370" s="47"/>
      <c r="FYG370" s="47"/>
      <c r="FYH370" s="47"/>
      <c r="FYI370" s="47"/>
      <c r="FYJ370" s="47"/>
      <c r="FYK370" s="47"/>
      <c r="FYL370" s="47"/>
      <c r="FYM370" s="47"/>
      <c r="FYN370" s="47"/>
      <c r="FYO370" s="47"/>
      <c r="FYP370" s="47"/>
      <c r="FYQ370" s="47"/>
      <c r="FYR370" s="47"/>
      <c r="FYS370" s="47"/>
      <c r="FYT370" s="47"/>
      <c r="FYU370" s="47"/>
      <c r="FYV370" s="47"/>
      <c r="FYW370" s="47"/>
      <c r="FYX370" s="47"/>
      <c r="FYY370" s="47"/>
      <c r="FYZ370" s="47"/>
      <c r="FZA370" s="47"/>
      <c r="FZB370" s="47"/>
      <c r="FZC370" s="47"/>
      <c r="FZD370" s="47"/>
      <c r="FZE370" s="47"/>
      <c r="FZF370" s="47"/>
      <c r="FZG370" s="47"/>
      <c r="FZH370" s="47"/>
      <c r="FZI370" s="47"/>
      <c r="FZJ370" s="47"/>
      <c r="FZK370" s="47"/>
      <c r="FZL370" s="47"/>
      <c r="FZM370" s="47"/>
      <c r="FZN370" s="47"/>
      <c r="FZO370" s="47"/>
      <c r="FZP370" s="47"/>
      <c r="FZQ370" s="47"/>
      <c r="FZR370" s="47"/>
      <c r="FZS370" s="47"/>
      <c r="FZT370" s="47"/>
      <c r="FZU370" s="47"/>
      <c r="FZV370" s="47"/>
      <c r="FZW370" s="47"/>
      <c r="FZX370" s="47"/>
      <c r="FZY370" s="47"/>
      <c r="FZZ370" s="47"/>
      <c r="GAA370" s="47"/>
      <c r="GAB370" s="47"/>
      <c r="GAC370" s="47"/>
      <c r="GAD370" s="47"/>
      <c r="GAE370" s="47"/>
      <c r="GAF370" s="47"/>
      <c r="GAG370" s="47"/>
      <c r="GAH370" s="47"/>
      <c r="GAI370" s="47"/>
      <c r="GAJ370" s="47"/>
      <c r="GAK370" s="47"/>
      <c r="GAL370" s="47"/>
      <c r="GAM370" s="47"/>
      <c r="GAN370" s="47"/>
      <c r="GAO370" s="47"/>
      <c r="GAP370" s="47"/>
      <c r="GAQ370" s="47"/>
      <c r="GAR370" s="47"/>
      <c r="GAS370" s="47"/>
      <c r="GAT370" s="47"/>
      <c r="GAU370" s="47"/>
      <c r="GAV370" s="47"/>
      <c r="GAW370" s="47"/>
      <c r="GAX370" s="47"/>
      <c r="GAY370" s="47"/>
      <c r="GAZ370" s="47"/>
      <c r="GBA370" s="47"/>
      <c r="GBB370" s="47"/>
      <c r="GBC370" s="47"/>
      <c r="GBD370" s="47"/>
      <c r="GBE370" s="47"/>
      <c r="GBF370" s="47"/>
      <c r="GBG370" s="47"/>
      <c r="GBH370" s="47"/>
      <c r="GBI370" s="47"/>
      <c r="GBJ370" s="47"/>
      <c r="GBK370" s="47"/>
      <c r="GBL370" s="47"/>
      <c r="GBM370" s="47"/>
      <c r="GBN370" s="47"/>
      <c r="GBO370" s="47"/>
      <c r="GBP370" s="47"/>
      <c r="GBQ370" s="47"/>
      <c r="GBR370" s="47"/>
      <c r="GBS370" s="47"/>
      <c r="GBT370" s="47"/>
      <c r="GBU370" s="47"/>
      <c r="GBV370" s="47"/>
      <c r="GBW370" s="47"/>
      <c r="GBX370" s="47"/>
      <c r="GBY370" s="47"/>
      <c r="GBZ370" s="47"/>
      <c r="GCA370" s="47"/>
      <c r="GCB370" s="47"/>
      <c r="GCC370" s="47"/>
      <c r="GCD370" s="47"/>
      <c r="GCE370" s="47"/>
      <c r="GCF370" s="47"/>
      <c r="GCG370" s="47"/>
      <c r="GCH370" s="47"/>
      <c r="GCI370" s="47"/>
      <c r="GCJ370" s="47"/>
      <c r="GCK370" s="47"/>
      <c r="GCL370" s="47"/>
      <c r="GCM370" s="47"/>
      <c r="GCN370" s="47"/>
      <c r="GCO370" s="47"/>
      <c r="GCP370" s="47"/>
      <c r="GCQ370" s="47"/>
      <c r="GCR370" s="47"/>
      <c r="GCS370" s="47"/>
      <c r="GCT370" s="47"/>
      <c r="GCU370" s="47"/>
      <c r="GCV370" s="47"/>
      <c r="GCW370" s="47"/>
      <c r="GCX370" s="47"/>
      <c r="GCY370" s="47"/>
      <c r="GCZ370" s="47"/>
      <c r="GDA370" s="47"/>
      <c r="GDB370" s="47"/>
      <c r="GDC370" s="47"/>
      <c r="GDD370" s="47"/>
      <c r="GDE370" s="47"/>
      <c r="GDF370" s="47"/>
      <c r="GDG370" s="47"/>
      <c r="GDH370" s="47"/>
      <c r="GDI370" s="47"/>
      <c r="GDJ370" s="47"/>
      <c r="GDK370" s="47"/>
      <c r="GDL370" s="47"/>
      <c r="GDM370" s="47"/>
      <c r="GDN370" s="47"/>
      <c r="GDO370" s="47"/>
      <c r="GDP370" s="47"/>
      <c r="GDQ370" s="47"/>
      <c r="GDR370" s="47"/>
      <c r="GDS370" s="47"/>
      <c r="GDT370" s="47"/>
      <c r="GDU370" s="47"/>
      <c r="GDV370" s="47"/>
      <c r="GDW370" s="47"/>
      <c r="GDX370" s="47"/>
      <c r="GDY370" s="47"/>
      <c r="GDZ370" s="47"/>
      <c r="GEA370" s="47"/>
      <c r="GEB370" s="47"/>
      <c r="GEC370" s="47"/>
      <c r="GED370" s="47"/>
      <c r="GEE370" s="47"/>
      <c r="GEF370" s="47"/>
      <c r="GEG370" s="47"/>
      <c r="GEH370" s="47"/>
      <c r="GEI370" s="47"/>
      <c r="GEJ370" s="47"/>
      <c r="GEK370" s="47"/>
      <c r="GEL370" s="47"/>
      <c r="GEM370" s="47"/>
      <c r="GEN370" s="47"/>
      <c r="GEO370" s="47"/>
      <c r="GEP370" s="47"/>
      <c r="GEQ370" s="47"/>
      <c r="GER370" s="47"/>
      <c r="GES370" s="47"/>
      <c r="GET370" s="47"/>
      <c r="GEU370" s="47"/>
      <c r="GEV370" s="47"/>
      <c r="GEW370" s="47"/>
      <c r="GEX370" s="47"/>
      <c r="GEY370" s="47"/>
      <c r="GEZ370" s="47"/>
      <c r="GFA370" s="47"/>
      <c r="GFB370" s="47"/>
      <c r="GFC370" s="47"/>
      <c r="GFD370" s="47"/>
      <c r="GFE370" s="47"/>
      <c r="GFF370" s="47"/>
      <c r="GFG370" s="47"/>
      <c r="GFH370" s="47"/>
      <c r="GFI370" s="47"/>
      <c r="GFJ370" s="47"/>
      <c r="GFK370" s="47"/>
      <c r="GFL370" s="47"/>
      <c r="GFM370" s="47"/>
      <c r="GFN370" s="47"/>
      <c r="GFO370" s="47"/>
      <c r="GFP370" s="47"/>
      <c r="GFQ370" s="47"/>
      <c r="GFR370" s="47"/>
      <c r="GFS370" s="47"/>
      <c r="GFT370" s="47"/>
      <c r="GFU370" s="47"/>
      <c r="GFV370" s="47"/>
      <c r="GFW370" s="47"/>
      <c r="GFX370" s="47"/>
      <c r="GFY370" s="47"/>
      <c r="GFZ370" s="47"/>
      <c r="GGA370" s="47"/>
      <c r="GGB370" s="47"/>
      <c r="GGC370" s="47"/>
      <c r="GGD370" s="47"/>
      <c r="GGE370" s="47"/>
      <c r="GGF370" s="47"/>
      <c r="GGG370" s="47"/>
      <c r="GGH370" s="47"/>
      <c r="GGI370" s="47"/>
      <c r="GGJ370" s="47"/>
      <c r="GGK370" s="47"/>
      <c r="GGL370" s="47"/>
      <c r="GGM370" s="47"/>
      <c r="GGN370" s="47"/>
      <c r="GGO370" s="47"/>
      <c r="GGP370" s="47"/>
      <c r="GGQ370" s="47"/>
      <c r="GGR370" s="47"/>
      <c r="GGS370" s="47"/>
      <c r="GGT370" s="47"/>
      <c r="GGU370" s="47"/>
      <c r="GGV370" s="47"/>
      <c r="GGW370" s="47"/>
      <c r="GGX370" s="47"/>
      <c r="GGY370" s="47"/>
      <c r="GGZ370" s="47"/>
      <c r="GHA370" s="47"/>
      <c r="GHB370" s="47"/>
      <c r="GHC370" s="47"/>
      <c r="GHD370" s="47"/>
      <c r="GHE370" s="47"/>
      <c r="GHF370" s="47"/>
      <c r="GHG370" s="47"/>
      <c r="GHH370" s="47"/>
      <c r="GHI370" s="47"/>
      <c r="GHJ370" s="47"/>
      <c r="GHK370" s="47"/>
      <c r="GHL370" s="47"/>
      <c r="GHM370" s="47"/>
      <c r="GHN370" s="47"/>
      <c r="GHO370" s="47"/>
      <c r="GHP370" s="47"/>
      <c r="GHQ370" s="47"/>
      <c r="GHR370" s="47"/>
      <c r="GHS370" s="47"/>
      <c r="GHT370" s="47"/>
      <c r="GHU370" s="47"/>
      <c r="GHV370" s="47"/>
      <c r="GHW370" s="47"/>
      <c r="GHX370" s="47"/>
      <c r="GHY370" s="47"/>
      <c r="GHZ370" s="47"/>
      <c r="GIA370" s="47"/>
      <c r="GIB370" s="47"/>
      <c r="GIC370" s="47"/>
      <c r="GID370" s="47"/>
      <c r="GIE370" s="47"/>
      <c r="GIF370" s="47"/>
      <c r="GIG370" s="47"/>
      <c r="GIH370" s="47"/>
      <c r="GII370" s="47"/>
      <c r="GIJ370" s="47"/>
      <c r="GIK370" s="47"/>
      <c r="GIL370" s="47"/>
      <c r="GIM370" s="47"/>
      <c r="GIN370" s="47"/>
      <c r="GIO370" s="47"/>
      <c r="GIP370" s="47"/>
      <c r="GIQ370" s="47"/>
      <c r="GIR370" s="47"/>
      <c r="GIS370" s="47"/>
      <c r="GIT370" s="47"/>
      <c r="GIU370" s="47"/>
      <c r="GIV370" s="47"/>
      <c r="GIW370" s="47"/>
      <c r="GIX370" s="47"/>
      <c r="GIY370" s="47"/>
      <c r="GIZ370" s="47"/>
      <c r="GJA370" s="47"/>
      <c r="GJB370" s="47"/>
      <c r="GJC370" s="47"/>
      <c r="GJD370" s="47"/>
      <c r="GJE370" s="47"/>
      <c r="GJF370" s="47"/>
      <c r="GJG370" s="47"/>
      <c r="GJH370" s="47"/>
      <c r="GJI370" s="47"/>
      <c r="GJJ370" s="47"/>
      <c r="GJK370" s="47"/>
      <c r="GJL370" s="47"/>
      <c r="GJM370" s="47"/>
      <c r="GJN370" s="47"/>
      <c r="GJO370" s="47"/>
      <c r="GJP370" s="47"/>
      <c r="GJQ370" s="47"/>
      <c r="GJR370" s="47"/>
      <c r="GJS370" s="47"/>
      <c r="GJT370" s="47"/>
      <c r="GJU370" s="47"/>
      <c r="GJV370" s="47"/>
      <c r="GJW370" s="47"/>
      <c r="GJX370" s="47"/>
      <c r="GJY370" s="47"/>
      <c r="GJZ370" s="47"/>
      <c r="GKA370" s="47"/>
      <c r="GKB370" s="47"/>
      <c r="GKC370" s="47"/>
      <c r="GKD370" s="47"/>
      <c r="GKE370" s="47"/>
      <c r="GKF370" s="47"/>
      <c r="GKG370" s="47"/>
      <c r="GKH370" s="47"/>
      <c r="GKI370" s="47"/>
      <c r="GKJ370" s="47"/>
      <c r="GKK370" s="47"/>
      <c r="GKL370" s="47"/>
      <c r="GKM370" s="47"/>
      <c r="GKN370" s="47"/>
      <c r="GKO370" s="47"/>
      <c r="GKP370" s="47"/>
      <c r="GKQ370" s="47"/>
      <c r="GKR370" s="47"/>
      <c r="GKS370" s="47"/>
      <c r="GKT370" s="47"/>
      <c r="GKU370" s="47"/>
      <c r="GKV370" s="47"/>
      <c r="GKW370" s="47"/>
      <c r="GKX370" s="47"/>
      <c r="GKY370" s="47"/>
      <c r="GKZ370" s="47"/>
      <c r="GLA370" s="47"/>
      <c r="GLB370" s="47"/>
      <c r="GLC370" s="47"/>
      <c r="GLD370" s="47"/>
      <c r="GLE370" s="47"/>
      <c r="GLF370" s="47"/>
      <c r="GLG370" s="47"/>
      <c r="GLH370" s="47"/>
      <c r="GLI370" s="47"/>
      <c r="GLJ370" s="47"/>
      <c r="GLK370" s="47"/>
      <c r="GLL370" s="47"/>
      <c r="GLM370" s="47"/>
      <c r="GLN370" s="47"/>
      <c r="GLO370" s="47"/>
      <c r="GLP370" s="47"/>
      <c r="GLQ370" s="47"/>
      <c r="GLR370" s="47"/>
      <c r="GLS370" s="47"/>
      <c r="GLT370" s="47"/>
      <c r="GLU370" s="47"/>
      <c r="GLV370" s="47"/>
      <c r="GLW370" s="47"/>
      <c r="GLX370" s="47"/>
      <c r="GLY370" s="47"/>
      <c r="GLZ370" s="47"/>
      <c r="GMA370" s="47"/>
      <c r="GMB370" s="47"/>
      <c r="GMC370" s="47"/>
      <c r="GMD370" s="47"/>
      <c r="GME370" s="47"/>
      <c r="GMF370" s="47"/>
      <c r="GMG370" s="47"/>
      <c r="GMH370" s="47"/>
      <c r="GMI370" s="47"/>
      <c r="GMJ370" s="47"/>
      <c r="GMK370" s="47"/>
      <c r="GML370" s="47"/>
      <c r="GMM370" s="47"/>
      <c r="GMN370" s="47"/>
      <c r="GMO370" s="47"/>
      <c r="GMP370" s="47"/>
      <c r="GMQ370" s="47"/>
      <c r="GMR370" s="47"/>
      <c r="GMS370" s="47"/>
      <c r="GMT370" s="47"/>
      <c r="GMU370" s="47"/>
      <c r="GMV370" s="47"/>
      <c r="GMW370" s="47"/>
      <c r="GMX370" s="47"/>
      <c r="GMY370" s="47"/>
      <c r="GMZ370" s="47"/>
      <c r="GNA370" s="47"/>
      <c r="GNB370" s="47"/>
      <c r="GNC370" s="47"/>
      <c r="GND370" s="47"/>
      <c r="GNE370" s="47"/>
      <c r="GNF370" s="47"/>
      <c r="GNG370" s="47"/>
      <c r="GNH370" s="47"/>
      <c r="GNI370" s="47"/>
      <c r="GNJ370" s="47"/>
      <c r="GNK370" s="47"/>
      <c r="GNL370" s="47"/>
      <c r="GNM370" s="47"/>
      <c r="GNN370" s="47"/>
      <c r="GNO370" s="47"/>
      <c r="GNP370" s="47"/>
      <c r="GNQ370" s="47"/>
      <c r="GNR370" s="47"/>
      <c r="GNS370" s="47"/>
      <c r="GNT370" s="47"/>
      <c r="GNU370" s="47"/>
      <c r="GNV370" s="47"/>
      <c r="GNW370" s="47"/>
      <c r="GNX370" s="47"/>
      <c r="GNY370" s="47"/>
      <c r="GNZ370" s="47"/>
      <c r="GOA370" s="47"/>
      <c r="GOB370" s="47"/>
      <c r="GOC370" s="47"/>
      <c r="GOD370" s="47"/>
      <c r="GOE370" s="47"/>
      <c r="GOF370" s="47"/>
      <c r="GOG370" s="47"/>
      <c r="GOH370" s="47"/>
      <c r="GOI370" s="47"/>
      <c r="GOJ370" s="47"/>
      <c r="GOK370" s="47"/>
      <c r="GOL370" s="47"/>
      <c r="GOM370" s="47"/>
      <c r="GON370" s="47"/>
      <c r="GOO370" s="47"/>
      <c r="GOP370" s="47"/>
      <c r="GOQ370" s="47"/>
      <c r="GOR370" s="47"/>
      <c r="GOS370" s="47"/>
      <c r="GOT370" s="47"/>
      <c r="GOU370" s="47"/>
      <c r="GOV370" s="47"/>
      <c r="GOW370" s="47"/>
      <c r="GOX370" s="47"/>
      <c r="GOY370" s="47"/>
      <c r="GOZ370" s="47"/>
      <c r="GPA370" s="47"/>
      <c r="GPB370" s="47"/>
      <c r="GPC370" s="47"/>
      <c r="GPD370" s="47"/>
      <c r="GPE370" s="47"/>
      <c r="GPF370" s="47"/>
      <c r="GPG370" s="47"/>
      <c r="GPH370" s="47"/>
      <c r="GPI370" s="47"/>
      <c r="GPJ370" s="47"/>
      <c r="GPK370" s="47"/>
      <c r="GPL370" s="47"/>
      <c r="GPM370" s="47"/>
      <c r="GPN370" s="47"/>
      <c r="GPO370" s="47"/>
      <c r="GPP370" s="47"/>
      <c r="GPQ370" s="47"/>
      <c r="GPR370" s="47"/>
      <c r="GPS370" s="47"/>
      <c r="GPT370" s="47"/>
      <c r="GPU370" s="47"/>
      <c r="GPV370" s="47"/>
      <c r="GPW370" s="47"/>
      <c r="GPX370" s="47"/>
      <c r="GPY370" s="47"/>
      <c r="GPZ370" s="47"/>
      <c r="GQA370" s="47"/>
      <c r="GQB370" s="47"/>
      <c r="GQC370" s="47"/>
      <c r="GQD370" s="47"/>
      <c r="GQE370" s="47"/>
      <c r="GQF370" s="47"/>
      <c r="GQG370" s="47"/>
      <c r="GQH370" s="47"/>
      <c r="GQI370" s="47"/>
      <c r="GQJ370" s="47"/>
      <c r="GQK370" s="47"/>
      <c r="GQL370" s="47"/>
      <c r="GQM370" s="47"/>
      <c r="GQN370" s="47"/>
      <c r="GQO370" s="47"/>
      <c r="GQP370" s="47"/>
      <c r="GQQ370" s="47"/>
      <c r="GQR370" s="47"/>
      <c r="GQS370" s="47"/>
      <c r="GQT370" s="47"/>
      <c r="GQU370" s="47"/>
      <c r="GQV370" s="47"/>
      <c r="GQW370" s="47"/>
      <c r="GQX370" s="47"/>
      <c r="GQY370" s="47"/>
      <c r="GQZ370" s="47"/>
      <c r="GRA370" s="47"/>
      <c r="GRB370" s="47"/>
      <c r="GRC370" s="47"/>
      <c r="GRD370" s="47"/>
      <c r="GRE370" s="47"/>
      <c r="GRF370" s="47"/>
      <c r="GRG370" s="47"/>
      <c r="GRH370" s="47"/>
      <c r="GRI370" s="47"/>
      <c r="GRJ370" s="47"/>
      <c r="GRK370" s="47"/>
      <c r="GRL370" s="47"/>
      <c r="GRM370" s="47"/>
      <c r="GRN370" s="47"/>
      <c r="GRO370" s="47"/>
      <c r="GRP370" s="47"/>
      <c r="GRQ370" s="47"/>
      <c r="GRR370" s="47"/>
      <c r="GRS370" s="47"/>
      <c r="GRT370" s="47"/>
      <c r="GRU370" s="47"/>
      <c r="GRV370" s="47"/>
      <c r="GRW370" s="47"/>
      <c r="GRX370" s="47"/>
      <c r="GRY370" s="47"/>
      <c r="GRZ370" s="47"/>
      <c r="GSA370" s="47"/>
      <c r="GSB370" s="47"/>
      <c r="GSC370" s="47"/>
      <c r="GSD370" s="47"/>
      <c r="GSE370" s="47"/>
      <c r="GSF370" s="47"/>
      <c r="GSG370" s="47"/>
      <c r="GSH370" s="47"/>
      <c r="GSI370" s="47"/>
      <c r="GSJ370" s="47"/>
      <c r="GSK370" s="47"/>
      <c r="GSL370" s="47"/>
      <c r="GSM370" s="47"/>
      <c r="GSN370" s="47"/>
      <c r="GSO370" s="47"/>
      <c r="GSP370" s="47"/>
      <c r="GSQ370" s="47"/>
      <c r="GSR370" s="47"/>
      <c r="GSS370" s="47"/>
      <c r="GST370" s="47"/>
      <c r="GSU370" s="47"/>
      <c r="GSV370" s="47"/>
      <c r="GSW370" s="47"/>
      <c r="GSX370" s="47"/>
      <c r="GSY370" s="47"/>
      <c r="GSZ370" s="47"/>
      <c r="GTA370" s="47"/>
      <c r="GTB370" s="47"/>
      <c r="GTC370" s="47"/>
      <c r="GTD370" s="47"/>
      <c r="GTE370" s="47"/>
      <c r="GTF370" s="47"/>
      <c r="GTG370" s="47"/>
      <c r="GTH370" s="47"/>
      <c r="GTI370" s="47"/>
      <c r="GTJ370" s="47"/>
      <c r="GTK370" s="47"/>
      <c r="GTL370" s="47"/>
      <c r="GTM370" s="47"/>
      <c r="GTN370" s="47"/>
      <c r="GTO370" s="47"/>
      <c r="GTP370" s="47"/>
      <c r="GTQ370" s="47"/>
      <c r="GTR370" s="47"/>
      <c r="GTS370" s="47"/>
      <c r="GTT370" s="47"/>
      <c r="GTU370" s="47"/>
      <c r="GTV370" s="47"/>
      <c r="GTW370" s="47"/>
      <c r="GTX370" s="47"/>
      <c r="GTY370" s="47"/>
      <c r="GTZ370" s="47"/>
      <c r="GUA370" s="47"/>
      <c r="GUB370" s="47"/>
      <c r="GUC370" s="47"/>
      <c r="GUD370" s="47"/>
      <c r="GUE370" s="47"/>
      <c r="GUF370" s="47"/>
      <c r="GUG370" s="47"/>
      <c r="GUH370" s="47"/>
      <c r="GUI370" s="47"/>
      <c r="GUJ370" s="47"/>
      <c r="GUK370" s="47"/>
      <c r="GUL370" s="47"/>
      <c r="GUM370" s="47"/>
      <c r="GUN370" s="47"/>
      <c r="GUO370" s="47"/>
      <c r="GUP370" s="47"/>
      <c r="GUQ370" s="47"/>
      <c r="GUR370" s="47"/>
      <c r="GUS370" s="47"/>
      <c r="GUT370" s="47"/>
      <c r="GUU370" s="47"/>
      <c r="GUV370" s="47"/>
      <c r="GUW370" s="47"/>
      <c r="GUX370" s="47"/>
      <c r="GUY370" s="47"/>
      <c r="GUZ370" s="47"/>
      <c r="GVA370" s="47"/>
      <c r="GVB370" s="47"/>
      <c r="GVC370" s="47"/>
      <c r="GVD370" s="47"/>
      <c r="GVE370" s="47"/>
      <c r="GVF370" s="47"/>
      <c r="GVG370" s="47"/>
      <c r="GVH370" s="47"/>
      <c r="GVI370" s="47"/>
      <c r="GVJ370" s="47"/>
      <c r="GVK370" s="47"/>
      <c r="GVL370" s="47"/>
      <c r="GVM370" s="47"/>
      <c r="GVN370" s="47"/>
      <c r="GVO370" s="47"/>
      <c r="GVP370" s="47"/>
      <c r="GVQ370" s="47"/>
      <c r="GVR370" s="47"/>
      <c r="GVS370" s="47"/>
      <c r="GVT370" s="47"/>
      <c r="GVU370" s="47"/>
      <c r="GVV370" s="47"/>
      <c r="GVW370" s="47"/>
      <c r="GVX370" s="47"/>
      <c r="GVY370" s="47"/>
      <c r="GVZ370" s="47"/>
      <c r="GWA370" s="47"/>
      <c r="GWB370" s="47"/>
      <c r="GWC370" s="47"/>
      <c r="GWD370" s="47"/>
      <c r="GWE370" s="47"/>
      <c r="GWF370" s="47"/>
      <c r="GWG370" s="47"/>
      <c r="GWH370" s="47"/>
      <c r="GWI370" s="47"/>
      <c r="GWJ370" s="47"/>
      <c r="GWK370" s="47"/>
      <c r="GWL370" s="47"/>
      <c r="GWM370" s="47"/>
      <c r="GWN370" s="47"/>
      <c r="GWO370" s="47"/>
      <c r="GWP370" s="47"/>
      <c r="GWQ370" s="47"/>
      <c r="GWR370" s="47"/>
      <c r="GWS370" s="47"/>
      <c r="GWT370" s="47"/>
      <c r="GWU370" s="47"/>
      <c r="GWV370" s="47"/>
      <c r="GWW370" s="47"/>
      <c r="GWX370" s="47"/>
      <c r="GWY370" s="47"/>
      <c r="GWZ370" s="47"/>
      <c r="GXA370" s="47"/>
      <c r="GXB370" s="47"/>
      <c r="GXC370" s="47"/>
      <c r="GXD370" s="47"/>
      <c r="GXE370" s="47"/>
      <c r="GXF370" s="47"/>
      <c r="GXG370" s="47"/>
      <c r="GXH370" s="47"/>
      <c r="GXI370" s="47"/>
      <c r="GXJ370" s="47"/>
      <c r="GXK370" s="47"/>
      <c r="GXL370" s="47"/>
      <c r="GXM370" s="47"/>
      <c r="GXN370" s="47"/>
      <c r="GXO370" s="47"/>
      <c r="GXP370" s="47"/>
      <c r="GXQ370" s="47"/>
      <c r="GXR370" s="47"/>
      <c r="GXS370" s="47"/>
      <c r="GXT370" s="47"/>
      <c r="GXU370" s="47"/>
      <c r="GXV370" s="47"/>
      <c r="GXW370" s="47"/>
      <c r="GXX370" s="47"/>
      <c r="GXY370" s="47"/>
      <c r="GXZ370" s="47"/>
      <c r="GYA370" s="47"/>
      <c r="GYB370" s="47"/>
      <c r="GYC370" s="47"/>
      <c r="GYD370" s="47"/>
      <c r="GYE370" s="47"/>
      <c r="GYF370" s="47"/>
      <c r="GYG370" s="47"/>
      <c r="GYH370" s="47"/>
      <c r="GYI370" s="47"/>
      <c r="GYJ370" s="47"/>
      <c r="GYK370" s="47"/>
      <c r="GYL370" s="47"/>
      <c r="GYM370" s="47"/>
      <c r="GYN370" s="47"/>
      <c r="GYO370" s="47"/>
      <c r="GYP370" s="47"/>
      <c r="GYQ370" s="47"/>
      <c r="GYR370" s="47"/>
      <c r="GYS370" s="47"/>
      <c r="GYT370" s="47"/>
      <c r="GYU370" s="47"/>
      <c r="GYV370" s="47"/>
      <c r="GYW370" s="47"/>
      <c r="GYX370" s="47"/>
      <c r="GYY370" s="47"/>
      <c r="GYZ370" s="47"/>
      <c r="GZA370" s="47"/>
      <c r="GZB370" s="47"/>
      <c r="GZC370" s="47"/>
      <c r="GZD370" s="47"/>
      <c r="GZE370" s="47"/>
      <c r="GZF370" s="47"/>
      <c r="GZG370" s="47"/>
      <c r="GZH370" s="47"/>
      <c r="GZI370" s="47"/>
      <c r="GZJ370" s="47"/>
      <c r="GZK370" s="47"/>
      <c r="GZL370" s="47"/>
      <c r="GZM370" s="47"/>
      <c r="GZN370" s="47"/>
      <c r="GZO370" s="47"/>
      <c r="GZP370" s="47"/>
      <c r="GZQ370" s="47"/>
      <c r="GZR370" s="47"/>
      <c r="GZS370" s="47"/>
      <c r="GZT370" s="47"/>
      <c r="GZU370" s="47"/>
      <c r="GZV370" s="47"/>
      <c r="GZW370" s="47"/>
      <c r="GZX370" s="47"/>
      <c r="GZY370" s="47"/>
      <c r="GZZ370" s="47"/>
      <c r="HAA370" s="47"/>
      <c r="HAB370" s="47"/>
      <c r="HAC370" s="47"/>
      <c r="HAD370" s="47"/>
      <c r="HAE370" s="47"/>
      <c r="HAF370" s="47"/>
      <c r="HAG370" s="47"/>
      <c r="HAH370" s="47"/>
      <c r="HAI370" s="47"/>
      <c r="HAJ370" s="47"/>
      <c r="HAK370" s="47"/>
      <c r="HAL370" s="47"/>
      <c r="HAM370" s="47"/>
      <c r="HAN370" s="47"/>
      <c r="HAO370" s="47"/>
      <c r="HAP370" s="47"/>
      <c r="HAQ370" s="47"/>
      <c r="HAR370" s="47"/>
      <c r="HAS370" s="47"/>
      <c r="HAT370" s="47"/>
      <c r="HAU370" s="47"/>
      <c r="HAV370" s="47"/>
      <c r="HAW370" s="47"/>
      <c r="HAX370" s="47"/>
      <c r="HAY370" s="47"/>
      <c r="HAZ370" s="47"/>
      <c r="HBA370" s="47"/>
      <c r="HBB370" s="47"/>
      <c r="HBC370" s="47"/>
      <c r="HBD370" s="47"/>
      <c r="HBE370" s="47"/>
      <c r="HBF370" s="47"/>
      <c r="HBG370" s="47"/>
      <c r="HBH370" s="47"/>
      <c r="HBI370" s="47"/>
      <c r="HBJ370" s="47"/>
      <c r="HBK370" s="47"/>
      <c r="HBL370" s="47"/>
      <c r="HBM370" s="47"/>
      <c r="HBN370" s="47"/>
      <c r="HBO370" s="47"/>
      <c r="HBP370" s="47"/>
      <c r="HBQ370" s="47"/>
      <c r="HBR370" s="47"/>
      <c r="HBS370" s="47"/>
      <c r="HBT370" s="47"/>
      <c r="HBU370" s="47"/>
      <c r="HBV370" s="47"/>
      <c r="HBW370" s="47"/>
      <c r="HBX370" s="47"/>
      <c r="HBY370" s="47"/>
      <c r="HBZ370" s="47"/>
      <c r="HCA370" s="47"/>
      <c r="HCB370" s="47"/>
      <c r="HCC370" s="47"/>
      <c r="HCD370" s="47"/>
      <c r="HCE370" s="47"/>
      <c r="HCF370" s="47"/>
      <c r="HCG370" s="47"/>
      <c r="HCH370" s="47"/>
      <c r="HCI370" s="47"/>
      <c r="HCJ370" s="47"/>
      <c r="HCK370" s="47"/>
      <c r="HCL370" s="47"/>
      <c r="HCM370" s="47"/>
      <c r="HCN370" s="47"/>
      <c r="HCO370" s="47"/>
      <c r="HCP370" s="47"/>
      <c r="HCQ370" s="47"/>
      <c r="HCR370" s="47"/>
      <c r="HCS370" s="47"/>
      <c r="HCT370" s="47"/>
      <c r="HCU370" s="47"/>
      <c r="HCV370" s="47"/>
      <c r="HCW370" s="47"/>
      <c r="HCX370" s="47"/>
      <c r="HCY370" s="47"/>
      <c r="HCZ370" s="47"/>
      <c r="HDA370" s="47"/>
      <c r="HDB370" s="47"/>
      <c r="HDC370" s="47"/>
      <c r="HDD370" s="47"/>
      <c r="HDE370" s="47"/>
      <c r="HDF370" s="47"/>
      <c r="HDG370" s="47"/>
      <c r="HDH370" s="47"/>
      <c r="HDI370" s="47"/>
      <c r="HDJ370" s="47"/>
      <c r="HDK370" s="47"/>
      <c r="HDL370" s="47"/>
      <c r="HDM370" s="47"/>
      <c r="HDN370" s="47"/>
      <c r="HDO370" s="47"/>
      <c r="HDP370" s="47"/>
      <c r="HDQ370" s="47"/>
      <c r="HDR370" s="47"/>
      <c r="HDS370" s="47"/>
      <c r="HDT370" s="47"/>
      <c r="HDU370" s="47"/>
      <c r="HDV370" s="47"/>
      <c r="HDW370" s="47"/>
      <c r="HDX370" s="47"/>
      <c r="HDY370" s="47"/>
      <c r="HDZ370" s="47"/>
      <c r="HEA370" s="47"/>
      <c r="HEB370" s="47"/>
      <c r="HEC370" s="47"/>
      <c r="HED370" s="47"/>
      <c r="HEE370" s="47"/>
      <c r="HEF370" s="47"/>
      <c r="HEG370" s="47"/>
      <c r="HEH370" s="47"/>
      <c r="HEI370" s="47"/>
      <c r="HEJ370" s="47"/>
      <c r="HEK370" s="47"/>
      <c r="HEL370" s="47"/>
      <c r="HEM370" s="47"/>
      <c r="HEN370" s="47"/>
      <c r="HEO370" s="47"/>
      <c r="HEP370" s="47"/>
      <c r="HEQ370" s="47"/>
      <c r="HER370" s="47"/>
      <c r="HES370" s="47"/>
      <c r="HET370" s="47"/>
      <c r="HEU370" s="47"/>
      <c r="HEV370" s="47"/>
      <c r="HEW370" s="47"/>
      <c r="HEX370" s="47"/>
      <c r="HEY370" s="47"/>
      <c r="HEZ370" s="47"/>
      <c r="HFA370" s="47"/>
      <c r="HFB370" s="47"/>
      <c r="HFC370" s="47"/>
      <c r="HFD370" s="47"/>
      <c r="HFE370" s="47"/>
      <c r="HFF370" s="47"/>
      <c r="HFG370" s="47"/>
      <c r="HFH370" s="47"/>
      <c r="HFI370" s="47"/>
      <c r="HFJ370" s="47"/>
      <c r="HFK370" s="47"/>
      <c r="HFL370" s="47"/>
      <c r="HFM370" s="47"/>
      <c r="HFN370" s="47"/>
      <c r="HFO370" s="47"/>
      <c r="HFP370" s="47"/>
      <c r="HFQ370" s="47"/>
      <c r="HFR370" s="47"/>
      <c r="HFS370" s="47"/>
      <c r="HFT370" s="47"/>
      <c r="HFU370" s="47"/>
      <c r="HFV370" s="47"/>
      <c r="HFW370" s="47"/>
      <c r="HFX370" s="47"/>
      <c r="HFY370" s="47"/>
      <c r="HFZ370" s="47"/>
      <c r="HGA370" s="47"/>
      <c r="HGB370" s="47"/>
      <c r="HGC370" s="47"/>
      <c r="HGD370" s="47"/>
      <c r="HGE370" s="47"/>
      <c r="HGF370" s="47"/>
      <c r="HGG370" s="47"/>
      <c r="HGH370" s="47"/>
      <c r="HGI370" s="47"/>
      <c r="HGJ370" s="47"/>
      <c r="HGK370" s="47"/>
      <c r="HGL370" s="47"/>
      <c r="HGM370" s="47"/>
      <c r="HGN370" s="47"/>
      <c r="HGO370" s="47"/>
      <c r="HGP370" s="47"/>
      <c r="HGQ370" s="47"/>
      <c r="HGR370" s="47"/>
      <c r="HGS370" s="47"/>
      <c r="HGT370" s="47"/>
      <c r="HGU370" s="47"/>
      <c r="HGV370" s="47"/>
      <c r="HGW370" s="47"/>
      <c r="HGX370" s="47"/>
      <c r="HGY370" s="47"/>
      <c r="HGZ370" s="47"/>
      <c r="HHA370" s="47"/>
      <c r="HHB370" s="47"/>
      <c r="HHC370" s="47"/>
      <c r="HHD370" s="47"/>
      <c r="HHE370" s="47"/>
      <c r="HHF370" s="47"/>
      <c r="HHG370" s="47"/>
      <c r="HHH370" s="47"/>
      <c r="HHI370" s="47"/>
      <c r="HHJ370" s="47"/>
      <c r="HHK370" s="47"/>
      <c r="HHL370" s="47"/>
      <c r="HHM370" s="47"/>
      <c r="HHN370" s="47"/>
      <c r="HHO370" s="47"/>
      <c r="HHP370" s="47"/>
      <c r="HHQ370" s="47"/>
      <c r="HHR370" s="47"/>
      <c r="HHS370" s="47"/>
      <c r="HHT370" s="47"/>
      <c r="HHU370" s="47"/>
      <c r="HHV370" s="47"/>
      <c r="HHW370" s="47"/>
      <c r="HHX370" s="47"/>
      <c r="HHY370" s="47"/>
      <c r="HHZ370" s="47"/>
      <c r="HIA370" s="47"/>
      <c r="HIB370" s="47"/>
      <c r="HIC370" s="47"/>
      <c r="HID370" s="47"/>
      <c r="HIE370" s="47"/>
      <c r="HIF370" s="47"/>
      <c r="HIG370" s="47"/>
      <c r="HIH370" s="47"/>
      <c r="HII370" s="47"/>
      <c r="HIJ370" s="47"/>
      <c r="HIK370" s="47"/>
      <c r="HIL370" s="47"/>
      <c r="HIM370" s="47"/>
      <c r="HIN370" s="47"/>
      <c r="HIO370" s="47"/>
      <c r="HIP370" s="47"/>
      <c r="HIQ370" s="47"/>
      <c r="HIR370" s="47"/>
      <c r="HIS370" s="47"/>
      <c r="HIT370" s="47"/>
      <c r="HIU370" s="47"/>
      <c r="HIV370" s="47"/>
      <c r="HIW370" s="47"/>
      <c r="HIX370" s="47"/>
      <c r="HIY370" s="47"/>
      <c r="HIZ370" s="47"/>
      <c r="HJA370" s="47"/>
      <c r="HJB370" s="47"/>
      <c r="HJC370" s="47"/>
      <c r="HJD370" s="47"/>
      <c r="HJE370" s="47"/>
      <c r="HJF370" s="47"/>
      <c r="HJG370" s="47"/>
      <c r="HJH370" s="47"/>
      <c r="HJI370" s="47"/>
      <c r="HJJ370" s="47"/>
      <c r="HJK370" s="47"/>
      <c r="HJL370" s="47"/>
      <c r="HJM370" s="47"/>
      <c r="HJN370" s="47"/>
      <c r="HJO370" s="47"/>
      <c r="HJP370" s="47"/>
      <c r="HJQ370" s="47"/>
      <c r="HJR370" s="47"/>
      <c r="HJS370" s="47"/>
      <c r="HJT370" s="47"/>
      <c r="HJU370" s="47"/>
      <c r="HJV370" s="47"/>
      <c r="HJW370" s="47"/>
      <c r="HJX370" s="47"/>
      <c r="HJY370" s="47"/>
      <c r="HJZ370" s="47"/>
      <c r="HKA370" s="47"/>
      <c r="HKB370" s="47"/>
      <c r="HKC370" s="47"/>
      <c r="HKD370" s="47"/>
      <c r="HKE370" s="47"/>
      <c r="HKF370" s="47"/>
      <c r="HKG370" s="47"/>
      <c r="HKH370" s="47"/>
      <c r="HKI370" s="47"/>
      <c r="HKJ370" s="47"/>
      <c r="HKK370" s="47"/>
      <c r="HKL370" s="47"/>
      <c r="HKM370" s="47"/>
      <c r="HKN370" s="47"/>
      <c r="HKO370" s="47"/>
      <c r="HKP370" s="47"/>
      <c r="HKQ370" s="47"/>
      <c r="HKR370" s="47"/>
      <c r="HKS370" s="47"/>
      <c r="HKT370" s="47"/>
      <c r="HKU370" s="47"/>
      <c r="HKV370" s="47"/>
      <c r="HKW370" s="47"/>
      <c r="HKX370" s="47"/>
      <c r="HKY370" s="47"/>
      <c r="HKZ370" s="47"/>
      <c r="HLA370" s="47"/>
      <c r="HLB370" s="47"/>
      <c r="HLC370" s="47"/>
      <c r="HLD370" s="47"/>
      <c r="HLE370" s="47"/>
      <c r="HLF370" s="47"/>
      <c r="HLG370" s="47"/>
      <c r="HLH370" s="47"/>
      <c r="HLI370" s="47"/>
      <c r="HLJ370" s="47"/>
      <c r="HLK370" s="47"/>
      <c r="HLL370" s="47"/>
      <c r="HLM370" s="47"/>
      <c r="HLN370" s="47"/>
      <c r="HLO370" s="47"/>
      <c r="HLP370" s="47"/>
      <c r="HLQ370" s="47"/>
      <c r="HLR370" s="47"/>
      <c r="HLS370" s="47"/>
      <c r="HLT370" s="47"/>
      <c r="HLU370" s="47"/>
      <c r="HLV370" s="47"/>
      <c r="HLW370" s="47"/>
      <c r="HLX370" s="47"/>
      <c r="HLY370" s="47"/>
      <c r="HLZ370" s="47"/>
      <c r="HMA370" s="47"/>
      <c r="HMB370" s="47"/>
      <c r="HMC370" s="47"/>
      <c r="HMD370" s="47"/>
      <c r="HME370" s="47"/>
      <c r="HMF370" s="47"/>
      <c r="HMG370" s="47"/>
      <c r="HMH370" s="47"/>
      <c r="HMI370" s="47"/>
      <c r="HMJ370" s="47"/>
      <c r="HMK370" s="47"/>
      <c r="HML370" s="47"/>
      <c r="HMM370" s="47"/>
      <c r="HMN370" s="47"/>
      <c r="HMO370" s="47"/>
      <c r="HMP370" s="47"/>
      <c r="HMQ370" s="47"/>
      <c r="HMR370" s="47"/>
      <c r="HMS370" s="47"/>
      <c r="HMT370" s="47"/>
      <c r="HMU370" s="47"/>
      <c r="HMV370" s="47"/>
      <c r="HMW370" s="47"/>
      <c r="HMX370" s="47"/>
      <c r="HMY370" s="47"/>
      <c r="HMZ370" s="47"/>
      <c r="HNA370" s="47"/>
      <c r="HNB370" s="47"/>
      <c r="HNC370" s="47"/>
      <c r="HND370" s="47"/>
      <c r="HNE370" s="47"/>
      <c r="HNF370" s="47"/>
      <c r="HNG370" s="47"/>
      <c r="HNH370" s="47"/>
      <c r="HNI370" s="47"/>
      <c r="HNJ370" s="47"/>
      <c r="HNK370" s="47"/>
      <c r="HNL370" s="47"/>
      <c r="HNM370" s="47"/>
      <c r="HNN370" s="47"/>
      <c r="HNO370" s="47"/>
      <c r="HNP370" s="47"/>
      <c r="HNQ370" s="47"/>
      <c r="HNR370" s="47"/>
      <c r="HNS370" s="47"/>
      <c r="HNT370" s="47"/>
      <c r="HNU370" s="47"/>
      <c r="HNV370" s="47"/>
      <c r="HNW370" s="47"/>
      <c r="HNX370" s="47"/>
      <c r="HNY370" s="47"/>
      <c r="HNZ370" s="47"/>
      <c r="HOA370" s="47"/>
      <c r="HOB370" s="47"/>
      <c r="HOC370" s="47"/>
      <c r="HOD370" s="47"/>
      <c r="HOE370" s="47"/>
      <c r="HOF370" s="47"/>
      <c r="HOG370" s="47"/>
      <c r="HOH370" s="47"/>
      <c r="HOI370" s="47"/>
      <c r="HOJ370" s="47"/>
      <c r="HOK370" s="47"/>
      <c r="HOL370" s="47"/>
      <c r="HOM370" s="47"/>
      <c r="HON370" s="47"/>
      <c r="HOO370" s="47"/>
      <c r="HOP370" s="47"/>
      <c r="HOQ370" s="47"/>
      <c r="HOR370" s="47"/>
      <c r="HOS370" s="47"/>
      <c r="HOT370" s="47"/>
      <c r="HOU370" s="47"/>
      <c r="HOV370" s="47"/>
      <c r="HOW370" s="47"/>
      <c r="HOX370" s="47"/>
      <c r="HOY370" s="47"/>
      <c r="HOZ370" s="47"/>
      <c r="HPA370" s="47"/>
      <c r="HPB370" s="47"/>
      <c r="HPC370" s="47"/>
      <c r="HPD370" s="47"/>
      <c r="HPE370" s="47"/>
      <c r="HPF370" s="47"/>
      <c r="HPG370" s="47"/>
      <c r="HPH370" s="47"/>
      <c r="HPI370" s="47"/>
      <c r="HPJ370" s="47"/>
      <c r="HPK370" s="47"/>
      <c r="HPL370" s="47"/>
      <c r="HPM370" s="47"/>
      <c r="HPN370" s="47"/>
      <c r="HPO370" s="47"/>
      <c r="HPP370" s="47"/>
      <c r="HPQ370" s="47"/>
      <c r="HPR370" s="47"/>
      <c r="HPS370" s="47"/>
      <c r="HPT370" s="47"/>
      <c r="HPU370" s="47"/>
      <c r="HPV370" s="47"/>
      <c r="HPW370" s="47"/>
      <c r="HPX370" s="47"/>
      <c r="HPY370" s="47"/>
      <c r="HPZ370" s="47"/>
      <c r="HQA370" s="47"/>
      <c r="HQB370" s="47"/>
      <c r="HQC370" s="47"/>
      <c r="HQD370" s="47"/>
      <c r="HQE370" s="47"/>
      <c r="HQF370" s="47"/>
      <c r="HQG370" s="47"/>
      <c r="HQH370" s="47"/>
      <c r="HQI370" s="47"/>
      <c r="HQJ370" s="47"/>
      <c r="HQK370" s="47"/>
      <c r="HQL370" s="47"/>
      <c r="HQM370" s="47"/>
      <c r="HQN370" s="47"/>
      <c r="HQO370" s="47"/>
      <c r="HQP370" s="47"/>
      <c r="HQQ370" s="47"/>
      <c r="HQR370" s="47"/>
      <c r="HQS370" s="47"/>
      <c r="HQT370" s="47"/>
      <c r="HQU370" s="47"/>
      <c r="HQV370" s="47"/>
      <c r="HQW370" s="47"/>
      <c r="HQX370" s="47"/>
      <c r="HQY370" s="47"/>
      <c r="HQZ370" s="47"/>
      <c r="HRA370" s="47"/>
      <c r="HRB370" s="47"/>
      <c r="HRC370" s="47"/>
      <c r="HRD370" s="47"/>
      <c r="HRE370" s="47"/>
      <c r="HRF370" s="47"/>
      <c r="HRG370" s="47"/>
      <c r="HRH370" s="47"/>
      <c r="HRI370" s="47"/>
      <c r="HRJ370" s="47"/>
      <c r="HRK370" s="47"/>
      <c r="HRL370" s="47"/>
      <c r="HRM370" s="47"/>
      <c r="HRN370" s="47"/>
      <c r="HRO370" s="47"/>
      <c r="HRP370" s="47"/>
      <c r="HRQ370" s="47"/>
      <c r="HRR370" s="47"/>
      <c r="HRS370" s="47"/>
      <c r="HRT370" s="47"/>
      <c r="HRU370" s="47"/>
      <c r="HRV370" s="47"/>
      <c r="HRW370" s="47"/>
      <c r="HRX370" s="47"/>
      <c r="HRY370" s="47"/>
      <c r="HRZ370" s="47"/>
      <c r="HSA370" s="47"/>
      <c r="HSB370" s="47"/>
      <c r="HSC370" s="47"/>
      <c r="HSD370" s="47"/>
      <c r="HSE370" s="47"/>
      <c r="HSF370" s="47"/>
      <c r="HSG370" s="47"/>
      <c r="HSH370" s="47"/>
      <c r="HSI370" s="47"/>
      <c r="HSJ370" s="47"/>
      <c r="HSK370" s="47"/>
      <c r="HSL370" s="47"/>
      <c r="HSM370" s="47"/>
      <c r="HSN370" s="47"/>
      <c r="HSO370" s="47"/>
      <c r="HSP370" s="47"/>
      <c r="HSQ370" s="47"/>
      <c r="HSR370" s="47"/>
      <c r="HSS370" s="47"/>
      <c r="HST370" s="47"/>
      <c r="HSU370" s="47"/>
      <c r="HSV370" s="47"/>
      <c r="HSW370" s="47"/>
      <c r="HSX370" s="47"/>
      <c r="HSY370" s="47"/>
      <c r="HSZ370" s="47"/>
      <c r="HTA370" s="47"/>
      <c r="HTB370" s="47"/>
      <c r="HTC370" s="47"/>
      <c r="HTD370" s="47"/>
      <c r="HTE370" s="47"/>
      <c r="HTF370" s="47"/>
      <c r="HTG370" s="47"/>
      <c r="HTH370" s="47"/>
      <c r="HTI370" s="47"/>
      <c r="HTJ370" s="47"/>
      <c r="HTK370" s="47"/>
      <c r="HTL370" s="47"/>
      <c r="HTM370" s="47"/>
      <c r="HTN370" s="47"/>
      <c r="HTO370" s="47"/>
      <c r="HTP370" s="47"/>
      <c r="HTQ370" s="47"/>
      <c r="HTR370" s="47"/>
      <c r="HTS370" s="47"/>
      <c r="HTT370" s="47"/>
      <c r="HTU370" s="47"/>
      <c r="HTV370" s="47"/>
      <c r="HTW370" s="47"/>
      <c r="HTX370" s="47"/>
      <c r="HTY370" s="47"/>
      <c r="HTZ370" s="47"/>
      <c r="HUA370" s="47"/>
      <c r="HUB370" s="47"/>
      <c r="HUC370" s="47"/>
      <c r="HUD370" s="47"/>
      <c r="HUE370" s="47"/>
      <c r="HUF370" s="47"/>
      <c r="HUG370" s="47"/>
      <c r="HUH370" s="47"/>
      <c r="HUI370" s="47"/>
      <c r="HUJ370" s="47"/>
      <c r="HUK370" s="47"/>
      <c r="HUL370" s="47"/>
      <c r="HUM370" s="47"/>
      <c r="HUN370" s="47"/>
      <c r="HUO370" s="47"/>
      <c r="HUP370" s="47"/>
      <c r="HUQ370" s="47"/>
      <c r="HUR370" s="47"/>
      <c r="HUS370" s="47"/>
      <c r="HUT370" s="47"/>
      <c r="HUU370" s="47"/>
      <c r="HUV370" s="47"/>
      <c r="HUW370" s="47"/>
      <c r="HUX370" s="47"/>
      <c r="HUY370" s="47"/>
      <c r="HUZ370" s="47"/>
      <c r="HVA370" s="47"/>
      <c r="HVB370" s="47"/>
      <c r="HVC370" s="47"/>
      <c r="HVD370" s="47"/>
      <c r="HVE370" s="47"/>
      <c r="HVF370" s="47"/>
      <c r="HVG370" s="47"/>
      <c r="HVH370" s="47"/>
      <c r="HVI370" s="47"/>
      <c r="HVJ370" s="47"/>
      <c r="HVK370" s="47"/>
      <c r="HVL370" s="47"/>
      <c r="HVM370" s="47"/>
      <c r="HVN370" s="47"/>
      <c r="HVO370" s="47"/>
      <c r="HVP370" s="47"/>
      <c r="HVQ370" s="47"/>
      <c r="HVR370" s="47"/>
      <c r="HVS370" s="47"/>
      <c r="HVT370" s="47"/>
      <c r="HVU370" s="47"/>
      <c r="HVV370" s="47"/>
      <c r="HVW370" s="47"/>
      <c r="HVX370" s="47"/>
      <c r="HVY370" s="47"/>
      <c r="HVZ370" s="47"/>
      <c r="HWA370" s="47"/>
      <c r="HWB370" s="47"/>
      <c r="HWC370" s="47"/>
      <c r="HWD370" s="47"/>
      <c r="HWE370" s="47"/>
      <c r="HWF370" s="47"/>
      <c r="HWG370" s="47"/>
      <c r="HWH370" s="47"/>
      <c r="HWI370" s="47"/>
      <c r="HWJ370" s="47"/>
      <c r="HWK370" s="47"/>
      <c r="HWL370" s="47"/>
      <c r="HWM370" s="47"/>
      <c r="HWN370" s="47"/>
      <c r="HWO370" s="47"/>
      <c r="HWP370" s="47"/>
      <c r="HWQ370" s="47"/>
      <c r="HWR370" s="47"/>
      <c r="HWS370" s="47"/>
      <c r="HWT370" s="47"/>
      <c r="HWU370" s="47"/>
      <c r="HWV370" s="47"/>
      <c r="HWW370" s="47"/>
      <c r="HWX370" s="47"/>
      <c r="HWY370" s="47"/>
      <c r="HWZ370" s="47"/>
      <c r="HXA370" s="47"/>
      <c r="HXB370" s="47"/>
      <c r="HXC370" s="47"/>
      <c r="HXD370" s="47"/>
      <c r="HXE370" s="47"/>
      <c r="HXF370" s="47"/>
      <c r="HXG370" s="47"/>
      <c r="HXH370" s="47"/>
      <c r="HXI370" s="47"/>
      <c r="HXJ370" s="47"/>
      <c r="HXK370" s="47"/>
      <c r="HXL370" s="47"/>
      <c r="HXM370" s="47"/>
      <c r="HXN370" s="47"/>
      <c r="HXO370" s="47"/>
      <c r="HXP370" s="47"/>
      <c r="HXQ370" s="47"/>
      <c r="HXR370" s="47"/>
      <c r="HXS370" s="47"/>
      <c r="HXT370" s="47"/>
      <c r="HXU370" s="47"/>
      <c r="HXV370" s="47"/>
      <c r="HXW370" s="47"/>
      <c r="HXX370" s="47"/>
      <c r="HXY370" s="47"/>
      <c r="HXZ370" s="47"/>
      <c r="HYA370" s="47"/>
      <c r="HYB370" s="47"/>
      <c r="HYC370" s="47"/>
      <c r="HYD370" s="47"/>
      <c r="HYE370" s="47"/>
      <c r="HYF370" s="47"/>
      <c r="HYG370" s="47"/>
      <c r="HYH370" s="47"/>
      <c r="HYI370" s="47"/>
      <c r="HYJ370" s="47"/>
      <c r="HYK370" s="47"/>
      <c r="HYL370" s="47"/>
      <c r="HYM370" s="47"/>
      <c r="HYN370" s="47"/>
      <c r="HYO370" s="47"/>
      <c r="HYP370" s="47"/>
      <c r="HYQ370" s="47"/>
      <c r="HYR370" s="47"/>
      <c r="HYS370" s="47"/>
      <c r="HYT370" s="47"/>
      <c r="HYU370" s="47"/>
      <c r="HYV370" s="47"/>
      <c r="HYW370" s="47"/>
      <c r="HYX370" s="47"/>
      <c r="HYY370" s="47"/>
      <c r="HYZ370" s="47"/>
      <c r="HZA370" s="47"/>
      <c r="HZB370" s="47"/>
      <c r="HZC370" s="47"/>
      <c r="HZD370" s="47"/>
      <c r="HZE370" s="47"/>
      <c r="HZF370" s="47"/>
      <c r="HZG370" s="47"/>
      <c r="HZH370" s="47"/>
      <c r="HZI370" s="47"/>
      <c r="HZJ370" s="47"/>
      <c r="HZK370" s="47"/>
      <c r="HZL370" s="47"/>
      <c r="HZM370" s="47"/>
      <c r="HZN370" s="47"/>
      <c r="HZO370" s="47"/>
      <c r="HZP370" s="47"/>
      <c r="HZQ370" s="47"/>
      <c r="HZR370" s="47"/>
      <c r="HZS370" s="47"/>
      <c r="HZT370" s="47"/>
      <c r="HZU370" s="47"/>
      <c r="HZV370" s="47"/>
      <c r="HZW370" s="47"/>
      <c r="HZX370" s="47"/>
      <c r="HZY370" s="47"/>
      <c r="HZZ370" s="47"/>
      <c r="IAA370" s="47"/>
      <c r="IAB370" s="47"/>
      <c r="IAC370" s="47"/>
      <c r="IAD370" s="47"/>
      <c r="IAE370" s="47"/>
      <c r="IAF370" s="47"/>
      <c r="IAG370" s="47"/>
      <c r="IAH370" s="47"/>
      <c r="IAI370" s="47"/>
      <c r="IAJ370" s="47"/>
      <c r="IAK370" s="47"/>
      <c r="IAL370" s="47"/>
      <c r="IAM370" s="47"/>
      <c r="IAN370" s="47"/>
      <c r="IAO370" s="47"/>
      <c r="IAP370" s="47"/>
      <c r="IAQ370" s="47"/>
      <c r="IAR370" s="47"/>
      <c r="IAS370" s="47"/>
      <c r="IAT370" s="47"/>
      <c r="IAU370" s="47"/>
      <c r="IAV370" s="47"/>
      <c r="IAW370" s="47"/>
      <c r="IAX370" s="47"/>
      <c r="IAY370" s="47"/>
      <c r="IAZ370" s="47"/>
      <c r="IBA370" s="47"/>
      <c r="IBB370" s="47"/>
      <c r="IBC370" s="47"/>
      <c r="IBD370" s="47"/>
      <c r="IBE370" s="47"/>
      <c r="IBF370" s="47"/>
      <c r="IBG370" s="47"/>
      <c r="IBH370" s="47"/>
      <c r="IBI370" s="47"/>
      <c r="IBJ370" s="47"/>
      <c r="IBK370" s="47"/>
      <c r="IBL370" s="47"/>
      <c r="IBM370" s="47"/>
      <c r="IBN370" s="47"/>
      <c r="IBO370" s="47"/>
      <c r="IBP370" s="47"/>
      <c r="IBQ370" s="47"/>
      <c r="IBR370" s="47"/>
      <c r="IBS370" s="47"/>
      <c r="IBT370" s="47"/>
      <c r="IBU370" s="47"/>
      <c r="IBV370" s="47"/>
      <c r="IBW370" s="47"/>
      <c r="IBX370" s="47"/>
      <c r="IBY370" s="47"/>
      <c r="IBZ370" s="47"/>
      <c r="ICA370" s="47"/>
      <c r="ICB370" s="47"/>
      <c r="ICC370" s="47"/>
      <c r="ICD370" s="47"/>
      <c r="ICE370" s="47"/>
      <c r="ICF370" s="47"/>
      <c r="ICG370" s="47"/>
      <c r="ICH370" s="47"/>
      <c r="ICI370" s="47"/>
      <c r="ICJ370" s="47"/>
      <c r="ICK370" s="47"/>
      <c r="ICL370" s="47"/>
      <c r="ICM370" s="47"/>
      <c r="ICN370" s="47"/>
      <c r="ICO370" s="47"/>
      <c r="ICP370" s="47"/>
      <c r="ICQ370" s="47"/>
      <c r="ICR370" s="47"/>
      <c r="ICS370" s="47"/>
      <c r="ICT370" s="47"/>
      <c r="ICU370" s="47"/>
      <c r="ICV370" s="47"/>
      <c r="ICW370" s="47"/>
      <c r="ICX370" s="47"/>
      <c r="ICY370" s="47"/>
      <c r="ICZ370" s="47"/>
      <c r="IDA370" s="47"/>
      <c r="IDB370" s="47"/>
      <c r="IDC370" s="47"/>
      <c r="IDD370" s="47"/>
      <c r="IDE370" s="47"/>
      <c r="IDF370" s="47"/>
      <c r="IDG370" s="47"/>
      <c r="IDH370" s="47"/>
      <c r="IDI370" s="47"/>
      <c r="IDJ370" s="47"/>
      <c r="IDK370" s="47"/>
      <c r="IDL370" s="47"/>
      <c r="IDM370" s="47"/>
      <c r="IDN370" s="47"/>
      <c r="IDO370" s="47"/>
      <c r="IDP370" s="47"/>
      <c r="IDQ370" s="47"/>
      <c r="IDR370" s="47"/>
      <c r="IDS370" s="47"/>
      <c r="IDT370" s="47"/>
      <c r="IDU370" s="47"/>
      <c r="IDV370" s="47"/>
      <c r="IDW370" s="47"/>
      <c r="IDX370" s="47"/>
      <c r="IDY370" s="47"/>
      <c r="IDZ370" s="47"/>
      <c r="IEA370" s="47"/>
      <c r="IEB370" s="47"/>
      <c r="IEC370" s="47"/>
      <c r="IED370" s="47"/>
      <c r="IEE370" s="47"/>
      <c r="IEF370" s="47"/>
      <c r="IEG370" s="47"/>
      <c r="IEH370" s="47"/>
      <c r="IEI370" s="47"/>
      <c r="IEJ370" s="47"/>
      <c r="IEK370" s="47"/>
      <c r="IEL370" s="47"/>
      <c r="IEM370" s="47"/>
      <c r="IEN370" s="47"/>
      <c r="IEO370" s="47"/>
      <c r="IEP370" s="47"/>
      <c r="IEQ370" s="47"/>
      <c r="IER370" s="47"/>
      <c r="IES370" s="47"/>
      <c r="IET370" s="47"/>
      <c r="IEU370" s="47"/>
      <c r="IEV370" s="47"/>
      <c r="IEW370" s="47"/>
      <c r="IEX370" s="47"/>
      <c r="IEY370" s="47"/>
      <c r="IEZ370" s="47"/>
      <c r="IFA370" s="47"/>
      <c r="IFB370" s="47"/>
      <c r="IFC370" s="47"/>
      <c r="IFD370" s="47"/>
      <c r="IFE370" s="47"/>
      <c r="IFF370" s="47"/>
      <c r="IFG370" s="47"/>
      <c r="IFH370" s="47"/>
      <c r="IFI370" s="47"/>
      <c r="IFJ370" s="47"/>
      <c r="IFK370" s="47"/>
      <c r="IFL370" s="47"/>
      <c r="IFM370" s="47"/>
      <c r="IFN370" s="47"/>
      <c r="IFO370" s="47"/>
      <c r="IFP370" s="47"/>
      <c r="IFQ370" s="47"/>
      <c r="IFR370" s="47"/>
      <c r="IFS370" s="47"/>
      <c r="IFT370" s="47"/>
      <c r="IFU370" s="47"/>
      <c r="IFV370" s="47"/>
      <c r="IFW370" s="47"/>
      <c r="IFX370" s="47"/>
      <c r="IFY370" s="47"/>
      <c r="IFZ370" s="47"/>
      <c r="IGA370" s="47"/>
      <c r="IGB370" s="47"/>
      <c r="IGC370" s="47"/>
      <c r="IGD370" s="47"/>
      <c r="IGE370" s="47"/>
      <c r="IGF370" s="47"/>
      <c r="IGG370" s="47"/>
      <c r="IGH370" s="47"/>
      <c r="IGI370" s="47"/>
      <c r="IGJ370" s="47"/>
      <c r="IGK370" s="47"/>
      <c r="IGL370" s="47"/>
      <c r="IGM370" s="47"/>
      <c r="IGN370" s="47"/>
      <c r="IGO370" s="47"/>
      <c r="IGP370" s="47"/>
      <c r="IGQ370" s="47"/>
      <c r="IGR370" s="47"/>
      <c r="IGS370" s="47"/>
      <c r="IGT370" s="47"/>
      <c r="IGU370" s="47"/>
      <c r="IGV370" s="47"/>
      <c r="IGW370" s="47"/>
      <c r="IGX370" s="47"/>
      <c r="IGY370" s="47"/>
      <c r="IGZ370" s="47"/>
      <c r="IHA370" s="47"/>
      <c r="IHB370" s="47"/>
      <c r="IHC370" s="47"/>
      <c r="IHD370" s="47"/>
      <c r="IHE370" s="47"/>
      <c r="IHF370" s="47"/>
      <c r="IHG370" s="47"/>
      <c r="IHH370" s="47"/>
      <c r="IHI370" s="47"/>
      <c r="IHJ370" s="47"/>
      <c r="IHK370" s="47"/>
      <c r="IHL370" s="47"/>
      <c r="IHM370" s="47"/>
      <c r="IHN370" s="47"/>
      <c r="IHO370" s="47"/>
      <c r="IHP370" s="47"/>
      <c r="IHQ370" s="47"/>
      <c r="IHR370" s="47"/>
      <c r="IHS370" s="47"/>
      <c r="IHT370" s="47"/>
      <c r="IHU370" s="47"/>
      <c r="IHV370" s="47"/>
      <c r="IHW370" s="47"/>
      <c r="IHX370" s="47"/>
      <c r="IHY370" s="47"/>
      <c r="IHZ370" s="47"/>
      <c r="IIA370" s="47"/>
      <c r="IIB370" s="47"/>
      <c r="IIC370" s="47"/>
      <c r="IID370" s="47"/>
      <c r="IIE370" s="47"/>
      <c r="IIF370" s="47"/>
      <c r="IIG370" s="47"/>
      <c r="IIH370" s="47"/>
      <c r="III370" s="47"/>
      <c r="IIJ370" s="47"/>
      <c r="IIK370" s="47"/>
      <c r="IIL370" s="47"/>
      <c r="IIM370" s="47"/>
      <c r="IIN370" s="47"/>
      <c r="IIO370" s="47"/>
      <c r="IIP370" s="47"/>
      <c r="IIQ370" s="47"/>
      <c r="IIR370" s="47"/>
      <c r="IIS370" s="47"/>
      <c r="IIT370" s="47"/>
      <c r="IIU370" s="47"/>
      <c r="IIV370" s="47"/>
      <c r="IIW370" s="47"/>
      <c r="IIX370" s="47"/>
      <c r="IIY370" s="47"/>
      <c r="IIZ370" s="47"/>
      <c r="IJA370" s="47"/>
      <c r="IJB370" s="47"/>
      <c r="IJC370" s="47"/>
      <c r="IJD370" s="47"/>
      <c r="IJE370" s="47"/>
      <c r="IJF370" s="47"/>
      <c r="IJG370" s="47"/>
      <c r="IJH370" s="47"/>
      <c r="IJI370" s="47"/>
      <c r="IJJ370" s="47"/>
      <c r="IJK370" s="47"/>
      <c r="IJL370" s="47"/>
      <c r="IJM370" s="47"/>
      <c r="IJN370" s="47"/>
      <c r="IJO370" s="47"/>
      <c r="IJP370" s="47"/>
      <c r="IJQ370" s="47"/>
      <c r="IJR370" s="47"/>
      <c r="IJS370" s="47"/>
      <c r="IJT370" s="47"/>
      <c r="IJU370" s="47"/>
      <c r="IJV370" s="47"/>
      <c r="IJW370" s="47"/>
      <c r="IJX370" s="47"/>
      <c r="IJY370" s="47"/>
      <c r="IJZ370" s="47"/>
      <c r="IKA370" s="47"/>
      <c r="IKB370" s="47"/>
      <c r="IKC370" s="47"/>
      <c r="IKD370" s="47"/>
      <c r="IKE370" s="47"/>
      <c r="IKF370" s="47"/>
      <c r="IKG370" s="47"/>
      <c r="IKH370" s="47"/>
      <c r="IKI370" s="47"/>
      <c r="IKJ370" s="47"/>
      <c r="IKK370" s="47"/>
      <c r="IKL370" s="47"/>
      <c r="IKM370" s="47"/>
      <c r="IKN370" s="47"/>
      <c r="IKO370" s="47"/>
      <c r="IKP370" s="47"/>
      <c r="IKQ370" s="47"/>
      <c r="IKR370" s="47"/>
      <c r="IKS370" s="47"/>
      <c r="IKT370" s="47"/>
      <c r="IKU370" s="47"/>
      <c r="IKV370" s="47"/>
      <c r="IKW370" s="47"/>
      <c r="IKX370" s="47"/>
      <c r="IKY370" s="47"/>
      <c r="IKZ370" s="47"/>
      <c r="ILA370" s="47"/>
      <c r="ILB370" s="47"/>
      <c r="ILC370" s="47"/>
      <c r="ILD370" s="47"/>
      <c r="ILE370" s="47"/>
      <c r="ILF370" s="47"/>
      <c r="ILG370" s="47"/>
      <c r="ILH370" s="47"/>
      <c r="ILI370" s="47"/>
      <c r="ILJ370" s="47"/>
      <c r="ILK370" s="47"/>
      <c r="ILL370" s="47"/>
      <c r="ILM370" s="47"/>
      <c r="ILN370" s="47"/>
      <c r="ILO370" s="47"/>
      <c r="ILP370" s="47"/>
      <c r="ILQ370" s="47"/>
      <c r="ILR370" s="47"/>
      <c r="ILS370" s="47"/>
      <c r="ILT370" s="47"/>
      <c r="ILU370" s="47"/>
      <c r="ILV370" s="47"/>
      <c r="ILW370" s="47"/>
      <c r="ILX370" s="47"/>
      <c r="ILY370" s="47"/>
      <c r="ILZ370" s="47"/>
      <c r="IMA370" s="47"/>
      <c r="IMB370" s="47"/>
      <c r="IMC370" s="47"/>
      <c r="IMD370" s="47"/>
      <c r="IME370" s="47"/>
      <c r="IMF370" s="47"/>
      <c r="IMG370" s="47"/>
      <c r="IMH370" s="47"/>
      <c r="IMI370" s="47"/>
      <c r="IMJ370" s="47"/>
      <c r="IMK370" s="47"/>
      <c r="IML370" s="47"/>
      <c r="IMM370" s="47"/>
      <c r="IMN370" s="47"/>
      <c r="IMO370" s="47"/>
      <c r="IMP370" s="47"/>
      <c r="IMQ370" s="47"/>
      <c r="IMR370" s="47"/>
      <c r="IMS370" s="47"/>
      <c r="IMT370" s="47"/>
      <c r="IMU370" s="47"/>
      <c r="IMV370" s="47"/>
      <c r="IMW370" s="47"/>
      <c r="IMX370" s="47"/>
      <c r="IMY370" s="47"/>
      <c r="IMZ370" s="47"/>
      <c r="INA370" s="47"/>
      <c r="INB370" s="47"/>
      <c r="INC370" s="47"/>
      <c r="IND370" s="47"/>
      <c r="INE370" s="47"/>
      <c r="INF370" s="47"/>
      <c r="ING370" s="47"/>
      <c r="INH370" s="47"/>
      <c r="INI370" s="47"/>
      <c r="INJ370" s="47"/>
      <c r="INK370" s="47"/>
      <c r="INL370" s="47"/>
      <c r="INM370" s="47"/>
      <c r="INN370" s="47"/>
      <c r="INO370" s="47"/>
      <c r="INP370" s="47"/>
      <c r="INQ370" s="47"/>
      <c r="INR370" s="47"/>
      <c r="INS370" s="47"/>
      <c r="INT370" s="47"/>
      <c r="INU370" s="47"/>
      <c r="INV370" s="47"/>
      <c r="INW370" s="47"/>
      <c r="INX370" s="47"/>
      <c r="INY370" s="47"/>
      <c r="INZ370" s="47"/>
      <c r="IOA370" s="47"/>
      <c r="IOB370" s="47"/>
      <c r="IOC370" s="47"/>
      <c r="IOD370" s="47"/>
      <c r="IOE370" s="47"/>
      <c r="IOF370" s="47"/>
      <c r="IOG370" s="47"/>
      <c r="IOH370" s="47"/>
      <c r="IOI370" s="47"/>
      <c r="IOJ370" s="47"/>
      <c r="IOK370" s="47"/>
      <c r="IOL370" s="47"/>
      <c r="IOM370" s="47"/>
      <c r="ION370" s="47"/>
      <c r="IOO370" s="47"/>
      <c r="IOP370" s="47"/>
      <c r="IOQ370" s="47"/>
      <c r="IOR370" s="47"/>
      <c r="IOS370" s="47"/>
      <c r="IOT370" s="47"/>
      <c r="IOU370" s="47"/>
      <c r="IOV370" s="47"/>
      <c r="IOW370" s="47"/>
      <c r="IOX370" s="47"/>
      <c r="IOY370" s="47"/>
      <c r="IOZ370" s="47"/>
      <c r="IPA370" s="47"/>
      <c r="IPB370" s="47"/>
      <c r="IPC370" s="47"/>
      <c r="IPD370" s="47"/>
      <c r="IPE370" s="47"/>
      <c r="IPF370" s="47"/>
      <c r="IPG370" s="47"/>
      <c r="IPH370" s="47"/>
      <c r="IPI370" s="47"/>
      <c r="IPJ370" s="47"/>
      <c r="IPK370" s="47"/>
      <c r="IPL370" s="47"/>
      <c r="IPM370" s="47"/>
      <c r="IPN370" s="47"/>
      <c r="IPO370" s="47"/>
      <c r="IPP370" s="47"/>
      <c r="IPQ370" s="47"/>
      <c r="IPR370" s="47"/>
      <c r="IPS370" s="47"/>
      <c r="IPT370" s="47"/>
      <c r="IPU370" s="47"/>
      <c r="IPV370" s="47"/>
      <c r="IPW370" s="47"/>
      <c r="IPX370" s="47"/>
      <c r="IPY370" s="47"/>
      <c r="IPZ370" s="47"/>
      <c r="IQA370" s="47"/>
      <c r="IQB370" s="47"/>
      <c r="IQC370" s="47"/>
      <c r="IQD370" s="47"/>
      <c r="IQE370" s="47"/>
      <c r="IQF370" s="47"/>
      <c r="IQG370" s="47"/>
      <c r="IQH370" s="47"/>
      <c r="IQI370" s="47"/>
      <c r="IQJ370" s="47"/>
      <c r="IQK370" s="47"/>
      <c r="IQL370" s="47"/>
      <c r="IQM370" s="47"/>
      <c r="IQN370" s="47"/>
      <c r="IQO370" s="47"/>
      <c r="IQP370" s="47"/>
      <c r="IQQ370" s="47"/>
      <c r="IQR370" s="47"/>
      <c r="IQS370" s="47"/>
      <c r="IQT370" s="47"/>
      <c r="IQU370" s="47"/>
      <c r="IQV370" s="47"/>
      <c r="IQW370" s="47"/>
      <c r="IQX370" s="47"/>
      <c r="IQY370" s="47"/>
      <c r="IQZ370" s="47"/>
      <c r="IRA370" s="47"/>
      <c r="IRB370" s="47"/>
      <c r="IRC370" s="47"/>
      <c r="IRD370" s="47"/>
      <c r="IRE370" s="47"/>
      <c r="IRF370" s="47"/>
      <c r="IRG370" s="47"/>
      <c r="IRH370" s="47"/>
      <c r="IRI370" s="47"/>
      <c r="IRJ370" s="47"/>
      <c r="IRK370" s="47"/>
      <c r="IRL370" s="47"/>
      <c r="IRM370" s="47"/>
      <c r="IRN370" s="47"/>
      <c r="IRO370" s="47"/>
      <c r="IRP370" s="47"/>
      <c r="IRQ370" s="47"/>
      <c r="IRR370" s="47"/>
      <c r="IRS370" s="47"/>
      <c r="IRT370" s="47"/>
      <c r="IRU370" s="47"/>
      <c r="IRV370" s="47"/>
      <c r="IRW370" s="47"/>
      <c r="IRX370" s="47"/>
      <c r="IRY370" s="47"/>
      <c r="IRZ370" s="47"/>
      <c r="ISA370" s="47"/>
      <c r="ISB370" s="47"/>
      <c r="ISC370" s="47"/>
      <c r="ISD370" s="47"/>
      <c r="ISE370" s="47"/>
      <c r="ISF370" s="47"/>
      <c r="ISG370" s="47"/>
      <c r="ISH370" s="47"/>
      <c r="ISI370" s="47"/>
      <c r="ISJ370" s="47"/>
      <c r="ISK370" s="47"/>
      <c r="ISL370" s="47"/>
      <c r="ISM370" s="47"/>
      <c r="ISN370" s="47"/>
      <c r="ISO370" s="47"/>
      <c r="ISP370" s="47"/>
      <c r="ISQ370" s="47"/>
      <c r="ISR370" s="47"/>
      <c r="ISS370" s="47"/>
      <c r="IST370" s="47"/>
      <c r="ISU370" s="47"/>
      <c r="ISV370" s="47"/>
      <c r="ISW370" s="47"/>
      <c r="ISX370" s="47"/>
      <c r="ISY370" s="47"/>
      <c r="ISZ370" s="47"/>
      <c r="ITA370" s="47"/>
      <c r="ITB370" s="47"/>
      <c r="ITC370" s="47"/>
      <c r="ITD370" s="47"/>
      <c r="ITE370" s="47"/>
      <c r="ITF370" s="47"/>
      <c r="ITG370" s="47"/>
      <c r="ITH370" s="47"/>
      <c r="ITI370" s="47"/>
      <c r="ITJ370" s="47"/>
      <c r="ITK370" s="47"/>
      <c r="ITL370" s="47"/>
      <c r="ITM370" s="47"/>
      <c r="ITN370" s="47"/>
      <c r="ITO370" s="47"/>
      <c r="ITP370" s="47"/>
      <c r="ITQ370" s="47"/>
      <c r="ITR370" s="47"/>
      <c r="ITS370" s="47"/>
      <c r="ITT370" s="47"/>
      <c r="ITU370" s="47"/>
      <c r="ITV370" s="47"/>
      <c r="ITW370" s="47"/>
      <c r="ITX370" s="47"/>
      <c r="ITY370" s="47"/>
      <c r="ITZ370" s="47"/>
      <c r="IUA370" s="47"/>
      <c r="IUB370" s="47"/>
      <c r="IUC370" s="47"/>
      <c r="IUD370" s="47"/>
      <c r="IUE370" s="47"/>
      <c r="IUF370" s="47"/>
      <c r="IUG370" s="47"/>
      <c r="IUH370" s="47"/>
      <c r="IUI370" s="47"/>
      <c r="IUJ370" s="47"/>
      <c r="IUK370" s="47"/>
      <c r="IUL370" s="47"/>
      <c r="IUM370" s="47"/>
      <c r="IUN370" s="47"/>
      <c r="IUO370" s="47"/>
      <c r="IUP370" s="47"/>
      <c r="IUQ370" s="47"/>
      <c r="IUR370" s="47"/>
      <c r="IUS370" s="47"/>
      <c r="IUT370" s="47"/>
      <c r="IUU370" s="47"/>
      <c r="IUV370" s="47"/>
      <c r="IUW370" s="47"/>
      <c r="IUX370" s="47"/>
      <c r="IUY370" s="47"/>
      <c r="IUZ370" s="47"/>
      <c r="IVA370" s="47"/>
      <c r="IVB370" s="47"/>
      <c r="IVC370" s="47"/>
      <c r="IVD370" s="47"/>
      <c r="IVE370" s="47"/>
      <c r="IVF370" s="47"/>
      <c r="IVG370" s="47"/>
      <c r="IVH370" s="47"/>
      <c r="IVI370" s="47"/>
      <c r="IVJ370" s="47"/>
      <c r="IVK370" s="47"/>
      <c r="IVL370" s="47"/>
      <c r="IVM370" s="47"/>
      <c r="IVN370" s="47"/>
      <c r="IVO370" s="47"/>
      <c r="IVP370" s="47"/>
      <c r="IVQ370" s="47"/>
      <c r="IVR370" s="47"/>
      <c r="IVS370" s="47"/>
      <c r="IVT370" s="47"/>
      <c r="IVU370" s="47"/>
      <c r="IVV370" s="47"/>
      <c r="IVW370" s="47"/>
      <c r="IVX370" s="47"/>
      <c r="IVY370" s="47"/>
      <c r="IVZ370" s="47"/>
      <c r="IWA370" s="47"/>
      <c r="IWB370" s="47"/>
      <c r="IWC370" s="47"/>
      <c r="IWD370" s="47"/>
      <c r="IWE370" s="47"/>
      <c r="IWF370" s="47"/>
      <c r="IWG370" s="47"/>
      <c r="IWH370" s="47"/>
      <c r="IWI370" s="47"/>
      <c r="IWJ370" s="47"/>
      <c r="IWK370" s="47"/>
      <c r="IWL370" s="47"/>
      <c r="IWM370" s="47"/>
      <c r="IWN370" s="47"/>
      <c r="IWO370" s="47"/>
      <c r="IWP370" s="47"/>
      <c r="IWQ370" s="47"/>
      <c r="IWR370" s="47"/>
      <c r="IWS370" s="47"/>
      <c r="IWT370" s="47"/>
      <c r="IWU370" s="47"/>
      <c r="IWV370" s="47"/>
      <c r="IWW370" s="47"/>
      <c r="IWX370" s="47"/>
      <c r="IWY370" s="47"/>
      <c r="IWZ370" s="47"/>
      <c r="IXA370" s="47"/>
      <c r="IXB370" s="47"/>
      <c r="IXC370" s="47"/>
      <c r="IXD370" s="47"/>
      <c r="IXE370" s="47"/>
      <c r="IXF370" s="47"/>
      <c r="IXG370" s="47"/>
      <c r="IXH370" s="47"/>
      <c r="IXI370" s="47"/>
      <c r="IXJ370" s="47"/>
      <c r="IXK370" s="47"/>
      <c r="IXL370" s="47"/>
      <c r="IXM370" s="47"/>
      <c r="IXN370" s="47"/>
      <c r="IXO370" s="47"/>
      <c r="IXP370" s="47"/>
      <c r="IXQ370" s="47"/>
      <c r="IXR370" s="47"/>
      <c r="IXS370" s="47"/>
      <c r="IXT370" s="47"/>
      <c r="IXU370" s="47"/>
      <c r="IXV370" s="47"/>
      <c r="IXW370" s="47"/>
      <c r="IXX370" s="47"/>
      <c r="IXY370" s="47"/>
      <c r="IXZ370" s="47"/>
      <c r="IYA370" s="47"/>
      <c r="IYB370" s="47"/>
      <c r="IYC370" s="47"/>
      <c r="IYD370" s="47"/>
      <c r="IYE370" s="47"/>
      <c r="IYF370" s="47"/>
      <c r="IYG370" s="47"/>
      <c r="IYH370" s="47"/>
      <c r="IYI370" s="47"/>
      <c r="IYJ370" s="47"/>
      <c r="IYK370" s="47"/>
      <c r="IYL370" s="47"/>
      <c r="IYM370" s="47"/>
      <c r="IYN370" s="47"/>
      <c r="IYO370" s="47"/>
      <c r="IYP370" s="47"/>
      <c r="IYQ370" s="47"/>
      <c r="IYR370" s="47"/>
      <c r="IYS370" s="47"/>
      <c r="IYT370" s="47"/>
      <c r="IYU370" s="47"/>
      <c r="IYV370" s="47"/>
      <c r="IYW370" s="47"/>
      <c r="IYX370" s="47"/>
      <c r="IYY370" s="47"/>
      <c r="IYZ370" s="47"/>
      <c r="IZA370" s="47"/>
      <c r="IZB370" s="47"/>
      <c r="IZC370" s="47"/>
      <c r="IZD370" s="47"/>
      <c r="IZE370" s="47"/>
      <c r="IZF370" s="47"/>
      <c r="IZG370" s="47"/>
      <c r="IZH370" s="47"/>
      <c r="IZI370" s="47"/>
      <c r="IZJ370" s="47"/>
      <c r="IZK370" s="47"/>
      <c r="IZL370" s="47"/>
      <c r="IZM370" s="47"/>
      <c r="IZN370" s="47"/>
      <c r="IZO370" s="47"/>
      <c r="IZP370" s="47"/>
      <c r="IZQ370" s="47"/>
      <c r="IZR370" s="47"/>
      <c r="IZS370" s="47"/>
      <c r="IZT370" s="47"/>
      <c r="IZU370" s="47"/>
      <c r="IZV370" s="47"/>
      <c r="IZW370" s="47"/>
      <c r="IZX370" s="47"/>
      <c r="IZY370" s="47"/>
      <c r="IZZ370" s="47"/>
      <c r="JAA370" s="47"/>
      <c r="JAB370" s="47"/>
      <c r="JAC370" s="47"/>
      <c r="JAD370" s="47"/>
      <c r="JAE370" s="47"/>
      <c r="JAF370" s="47"/>
      <c r="JAG370" s="47"/>
      <c r="JAH370" s="47"/>
      <c r="JAI370" s="47"/>
      <c r="JAJ370" s="47"/>
      <c r="JAK370" s="47"/>
      <c r="JAL370" s="47"/>
      <c r="JAM370" s="47"/>
      <c r="JAN370" s="47"/>
      <c r="JAO370" s="47"/>
      <c r="JAP370" s="47"/>
      <c r="JAQ370" s="47"/>
      <c r="JAR370" s="47"/>
      <c r="JAS370" s="47"/>
      <c r="JAT370" s="47"/>
      <c r="JAU370" s="47"/>
      <c r="JAV370" s="47"/>
      <c r="JAW370" s="47"/>
      <c r="JAX370" s="47"/>
      <c r="JAY370" s="47"/>
      <c r="JAZ370" s="47"/>
      <c r="JBA370" s="47"/>
      <c r="JBB370" s="47"/>
      <c r="JBC370" s="47"/>
      <c r="JBD370" s="47"/>
      <c r="JBE370" s="47"/>
      <c r="JBF370" s="47"/>
      <c r="JBG370" s="47"/>
      <c r="JBH370" s="47"/>
      <c r="JBI370" s="47"/>
      <c r="JBJ370" s="47"/>
      <c r="JBK370" s="47"/>
      <c r="JBL370" s="47"/>
      <c r="JBM370" s="47"/>
      <c r="JBN370" s="47"/>
      <c r="JBO370" s="47"/>
      <c r="JBP370" s="47"/>
      <c r="JBQ370" s="47"/>
      <c r="JBR370" s="47"/>
      <c r="JBS370" s="47"/>
      <c r="JBT370" s="47"/>
      <c r="JBU370" s="47"/>
      <c r="JBV370" s="47"/>
      <c r="JBW370" s="47"/>
      <c r="JBX370" s="47"/>
      <c r="JBY370" s="47"/>
      <c r="JBZ370" s="47"/>
      <c r="JCA370" s="47"/>
      <c r="JCB370" s="47"/>
      <c r="JCC370" s="47"/>
      <c r="JCD370" s="47"/>
      <c r="JCE370" s="47"/>
      <c r="JCF370" s="47"/>
      <c r="JCG370" s="47"/>
      <c r="JCH370" s="47"/>
      <c r="JCI370" s="47"/>
      <c r="JCJ370" s="47"/>
      <c r="JCK370" s="47"/>
      <c r="JCL370" s="47"/>
      <c r="JCM370" s="47"/>
      <c r="JCN370" s="47"/>
      <c r="JCO370" s="47"/>
      <c r="JCP370" s="47"/>
      <c r="JCQ370" s="47"/>
      <c r="JCR370" s="47"/>
      <c r="JCS370" s="47"/>
      <c r="JCT370" s="47"/>
      <c r="JCU370" s="47"/>
      <c r="JCV370" s="47"/>
      <c r="JCW370" s="47"/>
      <c r="JCX370" s="47"/>
      <c r="JCY370" s="47"/>
      <c r="JCZ370" s="47"/>
      <c r="JDA370" s="47"/>
      <c r="JDB370" s="47"/>
      <c r="JDC370" s="47"/>
      <c r="JDD370" s="47"/>
      <c r="JDE370" s="47"/>
      <c r="JDF370" s="47"/>
      <c r="JDG370" s="47"/>
      <c r="JDH370" s="47"/>
      <c r="JDI370" s="47"/>
      <c r="JDJ370" s="47"/>
      <c r="JDK370" s="47"/>
      <c r="JDL370" s="47"/>
      <c r="JDM370" s="47"/>
      <c r="JDN370" s="47"/>
      <c r="JDO370" s="47"/>
      <c r="JDP370" s="47"/>
      <c r="JDQ370" s="47"/>
      <c r="JDR370" s="47"/>
      <c r="JDS370" s="47"/>
      <c r="JDT370" s="47"/>
      <c r="JDU370" s="47"/>
      <c r="JDV370" s="47"/>
      <c r="JDW370" s="47"/>
      <c r="JDX370" s="47"/>
      <c r="JDY370" s="47"/>
      <c r="JDZ370" s="47"/>
      <c r="JEA370" s="47"/>
      <c r="JEB370" s="47"/>
      <c r="JEC370" s="47"/>
      <c r="JED370" s="47"/>
      <c r="JEE370" s="47"/>
      <c r="JEF370" s="47"/>
      <c r="JEG370" s="47"/>
      <c r="JEH370" s="47"/>
      <c r="JEI370" s="47"/>
      <c r="JEJ370" s="47"/>
      <c r="JEK370" s="47"/>
      <c r="JEL370" s="47"/>
      <c r="JEM370" s="47"/>
      <c r="JEN370" s="47"/>
      <c r="JEO370" s="47"/>
      <c r="JEP370" s="47"/>
      <c r="JEQ370" s="47"/>
      <c r="JER370" s="47"/>
      <c r="JES370" s="47"/>
      <c r="JET370" s="47"/>
      <c r="JEU370" s="47"/>
      <c r="JEV370" s="47"/>
      <c r="JEW370" s="47"/>
      <c r="JEX370" s="47"/>
      <c r="JEY370" s="47"/>
      <c r="JEZ370" s="47"/>
      <c r="JFA370" s="47"/>
      <c r="JFB370" s="47"/>
      <c r="JFC370" s="47"/>
      <c r="JFD370" s="47"/>
      <c r="JFE370" s="47"/>
      <c r="JFF370" s="47"/>
      <c r="JFG370" s="47"/>
      <c r="JFH370" s="47"/>
      <c r="JFI370" s="47"/>
      <c r="JFJ370" s="47"/>
      <c r="JFK370" s="47"/>
      <c r="JFL370" s="47"/>
      <c r="JFM370" s="47"/>
      <c r="JFN370" s="47"/>
      <c r="JFO370" s="47"/>
      <c r="JFP370" s="47"/>
      <c r="JFQ370" s="47"/>
      <c r="JFR370" s="47"/>
      <c r="JFS370" s="47"/>
      <c r="JFT370" s="47"/>
      <c r="JFU370" s="47"/>
      <c r="JFV370" s="47"/>
      <c r="JFW370" s="47"/>
      <c r="JFX370" s="47"/>
      <c r="JFY370" s="47"/>
      <c r="JFZ370" s="47"/>
      <c r="JGA370" s="47"/>
      <c r="JGB370" s="47"/>
      <c r="JGC370" s="47"/>
      <c r="JGD370" s="47"/>
      <c r="JGE370" s="47"/>
      <c r="JGF370" s="47"/>
      <c r="JGG370" s="47"/>
      <c r="JGH370" s="47"/>
      <c r="JGI370" s="47"/>
      <c r="JGJ370" s="47"/>
      <c r="JGK370" s="47"/>
      <c r="JGL370" s="47"/>
      <c r="JGM370" s="47"/>
      <c r="JGN370" s="47"/>
      <c r="JGO370" s="47"/>
      <c r="JGP370" s="47"/>
      <c r="JGQ370" s="47"/>
      <c r="JGR370" s="47"/>
      <c r="JGS370" s="47"/>
      <c r="JGT370" s="47"/>
      <c r="JGU370" s="47"/>
      <c r="JGV370" s="47"/>
      <c r="JGW370" s="47"/>
      <c r="JGX370" s="47"/>
      <c r="JGY370" s="47"/>
      <c r="JGZ370" s="47"/>
      <c r="JHA370" s="47"/>
      <c r="JHB370" s="47"/>
      <c r="JHC370" s="47"/>
      <c r="JHD370" s="47"/>
      <c r="JHE370" s="47"/>
      <c r="JHF370" s="47"/>
      <c r="JHG370" s="47"/>
      <c r="JHH370" s="47"/>
      <c r="JHI370" s="47"/>
      <c r="JHJ370" s="47"/>
      <c r="JHK370" s="47"/>
      <c r="JHL370" s="47"/>
      <c r="JHM370" s="47"/>
      <c r="JHN370" s="47"/>
      <c r="JHO370" s="47"/>
      <c r="JHP370" s="47"/>
      <c r="JHQ370" s="47"/>
      <c r="JHR370" s="47"/>
      <c r="JHS370" s="47"/>
      <c r="JHT370" s="47"/>
      <c r="JHU370" s="47"/>
      <c r="JHV370" s="47"/>
      <c r="JHW370" s="47"/>
      <c r="JHX370" s="47"/>
      <c r="JHY370" s="47"/>
      <c r="JHZ370" s="47"/>
      <c r="JIA370" s="47"/>
      <c r="JIB370" s="47"/>
      <c r="JIC370" s="47"/>
      <c r="JID370" s="47"/>
      <c r="JIE370" s="47"/>
      <c r="JIF370" s="47"/>
      <c r="JIG370" s="47"/>
      <c r="JIH370" s="47"/>
      <c r="JII370" s="47"/>
      <c r="JIJ370" s="47"/>
      <c r="JIK370" s="47"/>
      <c r="JIL370" s="47"/>
      <c r="JIM370" s="47"/>
      <c r="JIN370" s="47"/>
      <c r="JIO370" s="47"/>
      <c r="JIP370" s="47"/>
      <c r="JIQ370" s="47"/>
      <c r="JIR370" s="47"/>
      <c r="JIS370" s="47"/>
      <c r="JIT370" s="47"/>
      <c r="JIU370" s="47"/>
      <c r="JIV370" s="47"/>
      <c r="JIW370" s="47"/>
      <c r="JIX370" s="47"/>
      <c r="JIY370" s="47"/>
      <c r="JIZ370" s="47"/>
      <c r="JJA370" s="47"/>
      <c r="JJB370" s="47"/>
      <c r="JJC370" s="47"/>
      <c r="JJD370" s="47"/>
      <c r="JJE370" s="47"/>
      <c r="JJF370" s="47"/>
      <c r="JJG370" s="47"/>
      <c r="JJH370" s="47"/>
      <c r="JJI370" s="47"/>
      <c r="JJJ370" s="47"/>
      <c r="JJK370" s="47"/>
      <c r="JJL370" s="47"/>
      <c r="JJM370" s="47"/>
      <c r="JJN370" s="47"/>
      <c r="JJO370" s="47"/>
      <c r="JJP370" s="47"/>
      <c r="JJQ370" s="47"/>
      <c r="JJR370" s="47"/>
      <c r="JJS370" s="47"/>
      <c r="JJT370" s="47"/>
      <c r="JJU370" s="47"/>
      <c r="JJV370" s="47"/>
      <c r="JJW370" s="47"/>
      <c r="JJX370" s="47"/>
      <c r="JJY370" s="47"/>
      <c r="JJZ370" s="47"/>
      <c r="JKA370" s="47"/>
      <c r="JKB370" s="47"/>
      <c r="JKC370" s="47"/>
      <c r="JKD370" s="47"/>
      <c r="JKE370" s="47"/>
      <c r="JKF370" s="47"/>
      <c r="JKG370" s="47"/>
      <c r="JKH370" s="47"/>
      <c r="JKI370" s="47"/>
      <c r="JKJ370" s="47"/>
      <c r="JKK370" s="47"/>
      <c r="JKL370" s="47"/>
      <c r="JKM370" s="47"/>
      <c r="JKN370" s="47"/>
      <c r="JKO370" s="47"/>
      <c r="JKP370" s="47"/>
      <c r="JKQ370" s="47"/>
      <c r="JKR370" s="47"/>
      <c r="JKS370" s="47"/>
      <c r="JKT370" s="47"/>
      <c r="JKU370" s="47"/>
      <c r="JKV370" s="47"/>
      <c r="JKW370" s="47"/>
      <c r="JKX370" s="47"/>
      <c r="JKY370" s="47"/>
      <c r="JKZ370" s="47"/>
      <c r="JLA370" s="47"/>
      <c r="JLB370" s="47"/>
      <c r="JLC370" s="47"/>
      <c r="JLD370" s="47"/>
      <c r="JLE370" s="47"/>
      <c r="JLF370" s="47"/>
      <c r="JLG370" s="47"/>
      <c r="JLH370" s="47"/>
      <c r="JLI370" s="47"/>
      <c r="JLJ370" s="47"/>
      <c r="JLK370" s="47"/>
      <c r="JLL370" s="47"/>
      <c r="JLM370" s="47"/>
      <c r="JLN370" s="47"/>
      <c r="JLO370" s="47"/>
      <c r="JLP370" s="47"/>
      <c r="JLQ370" s="47"/>
      <c r="JLR370" s="47"/>
      <c r="JLS370" s="47"/>
      <c r="JLT370" s="47"/>
      <c r="JLU370" s="47"/>
      <c r="JLV370" s="47"/>
      <c r="JLW370" s="47"/>
      <c r="JLX370" s="47"/>
      <c r="JLY370" s="47"/>
      <c r="JLZ370" s="47"/>
      <c r="JMA370" s="47"/>
      <c r="JMB370" s="47"/>
      <c r="JMC370" s="47"/>
      <c r="JMD370" s="47"/>
      <c r="JME370" s="47"/>
      <c r="JMF370" s="47"/>
      <c r="JMG370" s="47"/>
      <c r="JMH370" s="47"/>
      <c r="JMI370" s="47"/>
      <c r="JMJ370" s="47"/>
      <c r="JMK370" s="47"/>
      <c r="JML370" s="47"/>
      <c r="JMM370" s="47"/>
      <c r="JMN370" s="47"/>
      <c r="JMO370" s="47"/>
      <c r="JMP370" s="47"/>
      <c r="JMQ370" s="47"/>
      <c r="JMR370" s="47"/>
      <c r="JMS370" s="47"/>
      <c r="JMT370" s="47"/>
      <c r="JMU370" s="47"/>
      <c r="JMV370" s="47"/>
      <c r="JMW370" s="47"/>
      <c r="JMX370" s="47"/>
      <c r="JMY370" s="47"/>
      <c r="JMZ370" s="47"/>
      <c r="JNA370" s="47"/>
      <c r="JNB370" s="47"/>
      <c r="JNC370" s="47"/>
      <c r="JND370" s="47"/>
      <c r="JNE370" s="47"/>
      <c r="JNF370" s="47"/>
      <c r="JNG370" s="47"/>
      <c r="JNH370" s="47"/>
      <c r="JNI370" s="47"/>
      <c r="JNJ370" s="47"/>
      <c r="JNK370" s="47"/>
      <c r="JNL370" s="47"/>
      <c r="JNM370" s="47"/>
      <c r="JNN370" s="47"/>
      <c r="JNO370" s="47"/>
      <c r="JNP370" s="47"/>
      <c r="JNQ370" s="47"/>
      <c r="JNR370" s="47"/>
      <c r="JNS370" s="47"/>
      <c r="JNT370" s="47"/>
      <c r="JNU370" s="47"/>
      <c r="JNV370" s="47"/>
      <c r="JNW370" s="47"/>
      <c r="JNX370" s="47"/>
      <c r="JNY370" s="47"/>
      <c r="JNZ370" s="47"/>
      <c r="JOA370" s="47"/>
      <c r="JOB370" s="47"/>
      <c r="JOC370" s="47"/>
      <c r="JOD370" s="47"/>
      <c r="JOE370" s="47"/>
      <c r="JOF370" s="47"/>
      <c r="JOG370" s="47"/>
      <c r="JOH370" s="47"/>
      <c r="JOI370" s="47"/>
      <c r="JOJ370" s="47"/>
      <c r="JOK370" s="47"/>
      <c r="JOL370" s="47"/>
      <c r="JOM370" s="47"/>
      <c r="JON370" s="47"/>
      <c r="JOO370" s="47"/>
      <c r="JOP370" s="47"/>
      <c r="JOQ370" s="47"/>
      <c r="JOR370" s="47"/>
      <c r="JOS370" s="47"/>
      <c r="JOT370" s="47"/>
      <c r="JOU370" s="47"/>
      <c r="JOV370" s="47"/>
      <c r="JOW370" s="47"/>
      <c r="JOX370" s="47"/>
      <c r="JOY370" s="47"/>
      <c r="JOZ370" s="47"/>
      <c r="JPA370" s="47"/>
      <c r="JPB370" s="47"/>
      <c r="JPC370" s="47"/>
      <c r="JPD370" s="47"/>
      <c r="JPE370" s="47"/>
      <c r="JPF370" s="47"/>
      <c r="JPG370" s="47"/>
      <c r="JPH370" s="47"/>
      <c r="JPI370" s="47"/>
      <c r="JPJ370" s="47"/>
      <c r="JPK370" s="47"/>
      <c r="JPL370" s="47"/>
      <c r="JPM370" s="47"/>
      <c r="JPN370" s="47"/>
      <c r="JPO370" s="47"/>
      <c r="JPP370" s="47"/>
      <c r="JPQ370" s="47"/>
      <c r="JPR370" s="47"/>
      <c r="JPS370" s="47"/>
      <c r="JPT370" s="47"/>
      <c r="JPU370" s="47"/>
      <c r="JPV370" s="47"/>
      <c r="JPW370" s="47"/>
      <c r="JPX370" s="47"/>
      <c r="JPY370" s="47"/>
      <c r="JPZ370" s="47"/>
      <c r="JQA370" s="47"/>
      <c r="JQB370" s="47"/>
      <c r="JQC370" s="47"/>
      <c r="JQD370" s="47"/>
      <c r="JQE370" s="47"/>
      <c r="JQF370" s="47"/>
      <c r="JQG370" s="47"/>
      <c r="JQH370" s="47"/>
      <c r="JQI370" s="47"/>
      <c r="JQJ370" s="47"/>
      <c r="JQK370" s="47"/>
      <c r="JQL370" s="47"/>
      <c r="JQM370" s="47"/>
      <c r="JQN370" s="47"/>
      <c r="JQO370" s="47"/>
      <c r="JQP370" s="47"/>
      <c r="JQQ370" s="47"/>
      <c r="JQR370" s="47"/>
      <c r="JQS370" s="47"/>
      <c r="JQT370" s="47"/>
      <c r="JQU370" s="47"/>
      <c r="JQV370" s="47"/>
      <c r="JQW370" s="47"/>
      <c r="JQX370" s="47"/>
      <c r="JQY370" s="47"/>
      <c r="JQZ370" s="47"/>
      <c r="JRA370" s="47"/>
      <c r="JRB370" s="47"/>
      <c r="JRC370" s="47"/>
      <c r="JRD370" s="47"/>
      <c r="JRE370" s="47"/>
      <c r="JRF370" s="47"/>
      <c r="JRG370" s="47"/>
      <c r="JRH370" s="47"/>
      <c r="JRI370" s="47"/>
      <c r="JRJ370" s="47"/>
      <c r="JRK370" s="47"/>
      <c r="JRL370" s="47"/>
      <c r="JRM370" s="47"/>
      <c r="JRN370" s="47"/>
      <c r="JRO370" s="47"/>
      <c r="JRP370" s="47"/>
      <c r="JRQ370" s="47"/>
      <c r="JRR370" s="47"/>
      <c r="JRS370" s="47"/>
      <c r="JRT370" s="47"/>
      <c r="JRU370" s="47"/>
      <c r="JRV370" s="47"/>
      <c r="JRW370" s="47"/>
      <c r="JRX370" s="47"/>
      <c r="JRY370" s="47"/>
      <c r="JRZ370" s="47"/>
      <c r="JSA370" s="47"/>
      <c r="JSB370" s="47"/>
      <c r="JSC370" s="47"/>
      <c r="JSD370" s="47"/>
      <c r="JSE370" s="47"/>
      <c r="JSF370" s="47"/>
      <c r="JSG370" s="47"/>
      <c r="JSH370" s="47"/>
      <c r="JSI370" s="47"/>
      <c r="JSJ370" s="47"/>
      <c r="JSK370" s="47"/>
      <c r="JSL370" s="47"/>
      <c r="JSM370" s="47"/>
      <c r="JSN370" s="47"/>
      <c r="JSO370" s="47"/>
      <c r="JSP370" s="47"/>
      <c r="JSQ370" s="47"/>
      <c r="JSR370" s="47"/>
      <c r="JSS370" s="47"/>
      <c r="JST370" s="47"/>
      <c r="JSU370" s="47"/>
      <c r="JSV370" s="47"/>
      <c r="JSW370" s="47"/>
      <c r="JSX370" s="47"/>
      <c r="JSY370" s="47"/>
      <c r="JSZ370" s="47"/>
      <c r="JTA370" s="47"/>
      <c r="JTB370" s="47"/>
      <c r="JTC370" s="47"/>
      <c r="JTD370" s="47"/>
      <c r="JTE370" s="47"/>
      <c r="JTF370" s="47"/>
      <c r="JTG370" s="47"/>
      <c r="JTH370" s="47"/>
      <c r="JTI370" s="47"/>
      <c r="JTJ370" s="47"/>
      <c r="JTK370" s="47"/>
      <c r="JTL370" s="47"/>
      <c r="JTM370" s="47"/>
      <c r="JTN370" s="47"/>
      <c r="JTO370" s="47"/>
      <c r="JTP370" s="47"/>
      <c r="JTQ370" s="47"/>
      <c r="JTR370" s="47"/>
      <c r="JTS370" s="47"/>
      <c r="JTT370" s="47"/>
      <c r="JTU370" s="47"/>
      <c r="JTV370" s="47"/>
      <c r="JTW370" s="47"/>
      <c r="JTX370" s="47"/>
      <c r="JTY370" s="47"/>
      <c r="JTZ370" s="47"/>
      <c r="JUA370" s="47"/>
      <c r="JUB370" s="47"/>
      <c r="JUC370" s="47"/>
      <c r="JUD370" s="47"/>
      <c r="JUE370" s="47"/>
      <c r="JUF370" s="47"/>
      <c r="JUG370" s="47"/>
      <c r="JUH370" s="47"/>
      <c r="JUI370" s="47"/>
      <c r="JUJ370" s="47"/>
      <c r="JUK370" s="47"/>
      <c r="JUL370" s="47"/>
      <c r="JUM370" s="47"/>
      <c r="JUN370" s="47"/>
      <c r="JUO370" s="47"/>
      <c r="JUP370" s="47"/>
      <c r="JUQ370" s="47"/>
      <c r="JUR370" s="47"/>
      <c r="JUS370" s="47"/>
      <c r="JUT370" s="47"/>
      <c r="JUU370" s="47"/>
      <c r="JUV370" s="47"/>
      <c r="JUW370" s="47"/>
      <c r="JUX370" s="47"/>
      <c r="JUY370" s="47"/>
      <c r="JUZ370" s="47"/>
      <c r="JVA370" s="47"/>
      <c r="JVB370" s="47"/>
      <c r="JVC370" s="47"/>
      <c r="JVD370" s="47"/>
      <c r="JVE370" s="47"/>
      <c r="JVF370" s="47"/>
      <c r="JVG370" s="47"/>
      <c r="JVH370" s="47"/>
      <c r="JVI370" s="47"/>
      <c r="JVJ370" s="47"/>
      <c r="JVK370" s="47"/>
      <c r="JVL370" s="47"/>
      <c r="JVM370" s="47"/>
      <c r="JVN370" s="47"/>
      <c r="JVO370" s="47"/>
      <c r="JVP370" s="47"/>
      <c r="JVQ370" s="47"/>
      <c r="JVR370" s="47"/>
      <c r="JVS370" s="47"/>
      <c r="JVT370" s="47"/>
      <c r="JVU370" s="47"/>
      <c r="JVV370" s="47"/>
      <c r="JVW370" s="47"/>
      <c r="JVX370" s="47"/>
      <c r="JVY370" s="47"/>
      <c r="JVZ370" s="47"/>
      <c r="JWA370" s="47"/>
      <c r="JWB370" s="47"/>
      <c r="JWC370" s="47"/>
      <c r="JWD370" s="47"/>
      <c r="JWE370" s="47"/>
      <c r="JWF370" s="47"/>
      <c r="JWG370" s="47"/>
      <c r="JWH370" s="47"/>
      <c r="JWI370" s="47"/>
      <c r="JWJ370" s="47"/>
      <c r="JWK370" s="47"/>
      <c r="JWL370" s="47"/>
      <c r="JWM370" s="47"/>
      <c r="JWN370" s="47"/>
      <c r="JWO370" s="47"/>
      <c r="JWP370" s="47"/>
      <c r="JWQ370" s="47"/>
      <c r="JWR370" s="47"/>
      <c r="JWS370" s="47"/>
      <c r="JWT370" s="47"/>
      <c r="JWU370" s="47"/>
      <c r="JWV370" s="47"/>
      <c r="JWW370" s="47"/>
      <c r="JWX370" s="47"/>
      <c r="JWY370" s="47"/>
      <c r="JWZ370" s="47"/>
      <c r="JXA370" s="47"/>
      <c r="JXB370" s="47"/>
      <c r="JXC370" s="47"/>
      <c r="JXD370" s="47"/>
      <c r="JXE370" s="47"/>
      <c r="JXF370" s="47"/>
      <c r="JXG370" s="47"/>
      <c r="JXH370" s="47"/>
      <c r="JXI370" s="47"/>
      <c r="JXJ370" s="47"/>
      <c r="JXK370" s="47"/>
      <c r="JXL370" s="47"/>
      <c r="JXM370" s="47"/>
      <c r="JXN370" s="47"/>
      <c r="JXO370" s="47"/>
      <c r="JXP370" s="47"/>
      <c r="JXQ370" s="47"/>
      <c r="JXR370" s="47"/>
      <c r="JXS370" s="47"/>
      <c r="JXT370" s="47"/>
      <c r="JXU370" s="47"/>
      <c r="JXV370" s="47"/>
      <c r="JXW370" s="47"/>
      <c r="JXX370" s="47"/>
      <c r="JXY370" s="47"/>
      <c r="JXZ370" s="47"/>
      <c r="JYA370" s="47"/>
      <c r="JYB370" s="47"/>
      <c r="JYC370" s="47"/>
      <c r="JYD370" s="47"/>
      <c r="JYE370" s="47"/>
      <c r="JYF370" s="47"/>
      <c r="JYG370" s="47"/>
      <c r="JYH370" s="47"/>
      <c r="JYI370" s="47"/>
      <c r="JYJ370" s="47"/>
      <c r="JYK370" s="47"/>
      <c r="JYL370" s="47"/>
      <c r="JYM370" s="47"/>
      <c r="JYN370" s="47"/>
      <c r="JYO370" s="47"/>
      <c r="JYP370" s="47"/>
      <c r="JYQ370" s="47"/>
      <c r="JYR370" s="47"/>
      <c r="JYS370" s="47"/>
      <c r="JYT370" s="47"/>
      <c r="JYU370" s="47"/>
      <c r="JYV370" s="47"/>
      <c r="JYW370" s="47"/>
      <c r="JYX370" s="47"/>
      <c r="JYY370" s="47"/>
      <c r="JYZ370" s="47"/>
      <c r="JZA370" s="47"/>
      <c r="JZB370" s="47"/>
      <c r="JZC370" s="47"/>
      <c r="JZD370" s="47"/>
      <c r="JZE370" s="47"/>
      <c r="JZF370" s="47"/>
      <c r="JZG370" s="47"/>
      <c r="JZH370" s="47"/>
      <c r="JZI370" s="47"/>
      <c r="JZJ370" s="47"/>
      <c r="JZK370" s="47"/>
      <c r="JZL370" s="47"/>
      <c r="JZM370" s="47"/>
      <c r="JZN370" s="47"/>
      <c r="JZO370" s="47"/>
      <c r="JZP370" s="47"/>
      <c r="JZQ370" s="47"/>
      <c r="JZR370" s="47"/>
      <c r="JZS370" s="47"/>
      <c r="JZT370" s="47"/>
      <c r="JZU370" s="47"/>
      <c r="JZV370" s="47"/>
      <c r="JZW370" s="47"/>
      <c r="JZX370" s="47"/>
      <c r="JZY370" s="47"/>
      <c r="JZZ370" s="47"/>
      <c r="KAA370" s="47"/>
      <c r="KAB370" s="47"/>
      <c r="KAC370" s="47"/>
      <c r="KAD370" s="47"/>
      <c r="KAE370" s="47"/>
      <c r="KAF370" s="47"/>
      <c r="KAG370" s="47"/>
      <c r="KAH370" s="47"/>
      <c r="KAI370" s="47"/>
      <c r="KAJ370" s="47"/>
      <c r="KAK370" s="47"/>
      <c r="KAL370" s="47"/>
      <c r="KAM370" s="47"/>
      <c r="KAN370" s="47"/>
      <c r="KAO370" s="47"/>
      <c r="KAP370" s="47"/>
      <c r="KAQ370" s="47"/>
      <c r="KAR370" s="47"/>
      <c r="KAS370" s="47"/>
      <c r="KAT370" s="47"/>
      <c r="KAU370" s="47"/>
      <c r="KAV370" s="47"/>
      <c r="KAW370" s="47"/>
      <c r="KAX370" s="47"/>
      <c r="KAY370" s="47"/>
      <c r="KAZ370" s="47"/>
      <c r="KBA370" s="47"/>
      <c r="KBB370" s="47"/>
      <c r="KBC370" s="47"/>
      <c r="KBD370" s="47"/>
      <c r="KBE370" s="47"/>
      <c r="KBF370" s="47"/>
      <c r="KBG370" s="47"/>
      <c r="KBH370" s="47"/>
      <c r="KBI370" s="47"/>
      <c r="KBJ370" s="47"/>
      <c r="KBK370" s="47"/>
      <c r="KBL370" s="47"/>
      <c r="KBM370" s="47"/>
      <c r="KBN370" s="47"/>
      <c r="KBO370" s="47"/>
      <c r="KBP370" s="47"/>
      <c r="KBQ370" s="47"/>
      <c r="KBR370" s="47"/>
      <c r="KBS370" s="47"/>
      <c r="KBT370" s="47"/>
      <c r="KBU370" s="47"/>
      <c r="KBV370" s="47"/>
      <c r="KBW370" s="47"/>
      <c r="KBX370" s="47"/>
      <c r="KBY370" s="47"/>
      <c r="KBZ370" s="47"/>
      <c r="KCA370" s="47"/>
      <c r="KCB370" s="47"/>
      <c r="KCC370" s="47"/>
      <c r="KCD370" s="47"/>
      <c r="KCE370" s="47"/>
      <c r="KCF370" s="47"/>
      <c r="KCG370" s="47"/>
      <c r="KCH370" s="47"/>
      <c r="KCI370" s="47"/>
      <c r="KCJ370" s="47"/>
      <c r="KCK370" s="47"/>
      <c r="KCL370" s="47"/>
      <c r="KCM370" s="47"/>
      <c r="KCN370" s="47"/>
      <c r="KCO370" s="47"/>
      <c r="KCP370" s="47"/>
      <c r="KCQ370" s="47"/>
      <c r="KCR370" s="47"/>
      <c r="KCS370" s="47"/>
      <c r="KCT370" s="47"/>
      <c r="KCU370" s="47"/>
      <c r="KCV370" s="47"/>
      <c r="KCW370" s="47"/>
      <c r="KCX370" s="47"/>
      <c r="KCY370" s="47"/>
      <c r="KCZ370" s="47"/>
      <c r="KDA370" s="47"/>
      <c r="KDB370" s="47"/>
      <c r="KDC370" s="47"/>
      <c r="KDD370" s="47"/>
      <c r="KDE370" s="47"/>
      <c r="KDF370" s="47"/>
      <c r="KDG370" s="47"/>
      <c r="KDH370" s="47"/>
      <c r="KDI370" s="47"/>
      <c r="KDJ370" s="47"/>
      <c r="KDK370" s="47"/>
      <c r="KDL370" s="47"/>
      <c r="KDM370" s="47"/>
      <c r="KDN370" s="47"/>
      <c r="KDO370" s="47"/>
      <c r="KDP370" s="47"/>
      <c r="KDQ370" s="47"/>
      <c r="KDR370" s="47"/>
      <c r="KDS370" s="47"/>
      <c r="KDT370" s="47"/>
      <c r="KDU370" s="47"/>
      <c r="KDV370" s="47"/>
      <c r="KDW370" s="47"/>
      <c r="KDX370" s="47"/>
      <c r="KDY370" s="47"/>
      <c r="KDZ370" s="47"/>
      <c r="KEA370" s="47"/>
      <c r="KEB370" s="47"/>
      <c r="KEC370" s="47"/>
      <c r="KED370" s="47"/>
      <c r="KEE370" s="47"/>
      <c r="KEF370" s="47"/>
      <c r="KEG370" s="47"/>
      <c r="KEH370" s="47"/>
      <c r="KEI370" s="47"/>
      <c r="KEJ370" s="47"/>
      <c r="KEK370" s="47"/>
      <c r="KEL370" s="47"/>
      <c r="KEM370" s="47"/>
      <c r="KEN370" s="47"/>
      <c r="KEO370" s="47"/>
      <c r="KEP370" s="47"/>
      <c r="KEQ370" s="47"/>
      <c r="KER370" s="47"/>
      <c r="KES370" s="47"/>
      <c r="KET370" s="47"/>
      <c r="KEU370" s="47"/>
      <c r="KEV370" s="47"/>
      <c r="KEW370" s="47"/>
      <c r="KEX370" s="47"/>
      <c r="KEY370" s="47"/>
      <c r="KEZ370" s="47"/>
      <c r="KFA370" s="47"/>
      <c r="KFB370" s="47"/>
      <c r="KFC370" s="47"/>
      <c r="KFD370" s="47"/>
      <c r="KFE370" s="47"/>
      <c r="KFF370" s="47"/>
      <c r="KFG370" s="47"/>
      <c r="KFH370" s="47"/>
      <c r="KFI370" s="47"/>
      <c r="KFJ370" s="47"/>
      <c r="KFK370" s="47"/>
      <c r="KFL370" s="47"/>
      <c r="KFM370" s="47"/>
      <c r="KFN370" s="47"/>
      <c r="KFO370" s="47"/>
      <c r="KFP370" s="47"/>
      <c r="KFQ370" s="47"/>
      <c r="KFR370" s="47"/>
      <c r="KFS370" s="47"/>
      <c r="KFT370" s="47"/>
      <c r="KFU370" s="47"/>
      <c r="KFV370" s="47"/>
      <c r="KFW370" s="47"/>
      <c r="KFX370" s="47"/>
      <c r="KFY370" s="47"/>
      <c r="KFZ370" s="47"/>
      <c r="KGA370" s="47"/>
      <c r="KGB370" s="47"/>
      <c r="KGC370" s="47"/>
      <c r="KGD370" s="47"/>
      <c r="KGE370" s="47"/>
      <c r="KGF370" s="47"/>
      <c r="KGG370" s="47"/>
      <c r="KGH370" s="47"/>
      <c r="KGI370" s="47"/>
      <c r="KGJ370" s="47"/>
      <c r="KGK370" s="47"/>
      <c r="KGL370" s="47"/>
      <c r="KGM370" s="47"/>
      <c r="KGN370" s="47"/>
      <c r="KGO370" s="47"/>
      <c r="KGP370" s="47"/>
      <c r="KGQ370" s="47"/>
      <c r="KGR370" s="47"/>
      <c r="KGS370" s="47"/>
      <c r="KGT370" s="47"/>
      <c r="KGU370" s="47"/>
      <c r="KGV370" s="47"/>
      <c r="KGW370" s="47"/>
      <c r="KGX370" s="47"/>
      <c r="KGY370" s="47"/>
      <c r="KGZ370" s="47"/>
      <c r="KHA370" s="47"/>
      <c r="KHB370" s="47"/>
      <c r="KHC370" s="47"/>
      <c r="KHD370" s="47"/>
      <c r="KHE370" s="47"/>
      <c r="KHF370" s="47"/>
      <c r="KHG370" s="47"/>
      <c r="KHH370" s="47"/>
      <c r="KHI370" s="47"/>
      <c r="KHJ370" s="47"/>
      <c r="KHK370" s="47"/>
      <c r="KHL370" s="47"/>
      <c r="KHM370" s="47"/>
      <c r="KHN370" s="47"/>
      <c r="KHO370" s="47"/>
      <c r="KHP370" s="47"/>
      <c r="KHQ370" s="47"/>
      <c r="KHR370" s="47"/>
      <c r="KHS370" s="47"/>
      <c r="KHT370" s="47"/>
      <c r="KHU370" s="47"/>
      <c r="KHV370" s="47"/>
      <c r="KHW370" s="47"/>
      <c r="KHX370" s="47"/>
      <c r="KHY370" s="47"/>
      <c r="KHZ370" s="47"/>
      <c r="KIA370" s="47"/>
      <c r="KIB370" s="47"/>
      <c r="KIC370" s="47"/>
      <c r="KID370" s="47"/>
      <c r="KIE370" s="47"/>
      <c r="KIF370" s="47"/>
      <c r="KIG370" s="47"/>
      <c r="KIH370" s="47"/>
      <c r="KII370" s="47"/>
      <c r="KIJ370" s="47"/>
      <c r="KIK370" s="47"/>
      <c r="KIL370" s="47"/>
      <c r="KIM370" s="47"/>
      <c r="KIN370" s="47"/>
      <c r="KIO370" s="47"/>
      <c r="KIP370" s="47"/>
      <c r="KIQ370" s="47"/>
      <c r="KIR370" s="47"/>
      <c r="KIS370" s="47"/>
      <c r="KIT370" s="47"/>
      <c r="KIU370" s="47"/>
      <c r="KIV370" s="47"/>
      <c r="KIW370" s="47"/>
      <c r="KIX370" s="47"/>
      <c r="KIY370" s="47"/>
      <c r="KIZ370" s="47"/>
      <c r="KJA370" s="47"/>
      <c r="KJB370" s="47"/>
      <c r="KJC370" s="47"/>
      <c r="KJD370" s="47"/>
      <c r="KJE370" s="47"/>
      <c r="KJF370" s="47"/>
      <c r="KJG370" s="47"/>
      <c r="KJH370" s="47"/>
      <c r="KJI370" s="47"/>
      <c r="KJJ370" s="47"/>
      <c r="KJK370" s="47"/>
      <c r="KJL370" s="47"/>
      <c r="KJM370" s="47"/>
      <c r="KJN370" s="47"/>
      <c r="KJO370" s="47"/>
      <c r="KJP370" s="47"/>
      <c r="KJQ370" s="47"/>
      <c r="KJR370" s="47"/>
      <c r="KJS370" s="47"/>
      <c r="KJT370" s="47"/>
      <c r="KJU370" s="47"/>
      <c r="KJV370" s="47"/>
      <c r="KJW370" s="47"/>
      <c r="KJX370" s="47"/>
      <c r="KJY370" s="47"/>
      <c r="KJZ370" s="47"/>
      <c r="KKA370" s="47"/>
      <c r="KKB370" s="47"/>
      <c r="KKC370" s="47"/>
      <c r="KKD370" s="47"/>
      <c r="KKE370" s="47"/>
      <c r="KKF370" s="47"/>
      <c r="KKG370" s="47"/>
      <c r="KKH370" s="47"/>
      <c r="KKI370" s="47"/>
      <c r="KKJ370" s="47"/>
      <c r="KKK370" s="47"/>
      <c r="KKL370" s="47"/>
      <c r="KKM370" s="47"/>
      <c r="KKN370" s="47"/>
      <c r="KKO370" s="47"/>
      <c r="KKP370" s="47"/>
      <c r="KKQ370" s="47"/>
      <c r="KKR370" s="47"/>
      <c r="KKS370" s="47"/>
      <c r="KKT370" s="47"/>
      <c r="KKU370" s="47"/>
      <c r="KKV370" s="47"/>
      <c r="KKW370" s="47"/>
      <c r="KKX370" s="47"/>
      <c r="KKY370" s="47"/>
      <c r="KKZ370" s="47"/>
      <c r="KLA370" s="47"/>
      <c r="KLB370" s="47"/>
      <c r="KLC370" s="47"/>
      <c r="KLD370" s="47"/>
      <c r="KLE370" s="47"/>
      <c r="KLF370" s="47"/>
      <c r="KLG370" s="47"/>
      <c r="KLH370" s="47"/>
      <c r="KLI370" s="47"/>
      <c r="KLJ370" s="47"/>
      <c r="KLK370" s="47"/>
      <c r="KLL370" s="47"/>
      <c r="KLM370" s="47"/>
      <c r="KLN370" s="47"/>
      <c r="KLO370" s="47"/>
      <c r="KLP370" s="47"/>
      <c r="KLQ370" s="47"/>
      <c r="KLR370" s="47"/>
      <c r="KLS370" s="47"/>
      <c r="KLT370" s="47"/>
      <c r="KLU370" s="47"/>
      <c r="KLV370" s="47"/>
      <c r="KLW370" s="47"/>
      <c r="KLX370" s="47"/>
      <c r="KLY370" s="47"/>
      <c r="KLZ370" s="47"/>
      <c r="KMA370" s="47"/>
      <c r="KMB370" s="47"/>
      <c r="KMC370" s="47"/>
      <c r="KMD370" s="47"/>
      <c r="KME370" s="47"/>
      <c r="KMF370" s="47"/>
      <c r="KMG370" s="47"/>
      <c r="KMH370" s="47"/>
      <c r="KMI370" s="47"/>
      <c r="KMJ370" s="47"/>
      <c r="KMK370" s="47"/>
      <c r="KML370" s="47"/>
      <c r="KMM370" s="47"/>
      <c r="KMN370" s="47"/>
      <c r="KMO370" s="47"/>
      <c r="KMP370" s="47"/>
      <c r="KMQ370" s="47"/>
      <c r="KMR370" s="47"/>
      <c r="KMS370" s="47"/>
      <c r="KMT370" s="47"/>
      <c r="KMU370" s="47"/>
      <c r="KMV370" s="47"/>
      <c r="KMW370" s="47"/>
      <c r="KMX370" s="47"/>
      <c r="KMY370" s="47"/>
      <c r="KMZ370" s="47"/>
      <c r="KNA370" s="47"/>
      <c r="KNB370" s="47"/>
      <c r="KNC370" s="47"/>
      <c r="KND370" s="47"/>
      <c r="KNE370" s="47"/>
      <c r="KNF370" s="47"/>
      <c r="KNG370" s="47"/>
      <c r="KNH370" s="47"/>
      <c r="KNI370" s="47"/>
      <c r="KNJ370" s="47"/>
      <c r="KNK370" s="47"/>
      <c r="KNL370" s="47"/>
      <c r="KNM370" s="47"/>
      <c r="KNN370" s="47"/>
      <c r="KNO370" s="47"/>
      <c r="KNP370" s="47"/>
      <c r="KNQ370" s="47"/>
      <c r="KNR370" s="47"/>
      <c r="KNS370" s="47"/>
      <c r="KNT370" s="47"/>
      <c r="KNU370" s="47"/>
      <c r="KNV370" s="47"/>
      <c r="KNW370" s="47"/>
      <c r="KNX370" s="47"/>
      <c r="KNY370" s="47"/>
      <c r="KNZ370" s="47"/>
      <c r="KOA370" s="47"/>
      <c r="KOB370" s="47"/>
      <c r="KOC370" s="47"/>
      <c r="KOD370" s="47"/>
      <c r="KOE370" s="47"/>
      <c r="KOF370" s="47"/>
      <c r="KOG370" s="47"/>
      <c r="KOH370" s="47"/>
      <c r="KOI370" s="47"/>
      <c r="KOJ370" s="47"/>
      <c r="KOK370" s="47"/>
      <c r="KOL370" s="47"/>
      <c r="KOM370" s="47"/>
      <c r="KON370" s="47"/>
      <c r="KOO370" s="47"/>
      <c r="KOP370" s="47"/>
      <c r="KOQ370" s="47"/>
      <c r="KOR370" s="47"/>
      <c r="KOS370" s="47"/>
      <c r="KOT370" s="47"/>
      <c r="KOU370" s="47"/>
      <c r="KOV370" s="47"/>
      <c r="KOW370" s="47"/>
      <c r="KOX370" s="47"/>
      <c r="KOY370" s="47"/>
      <c r="KOZ370" s="47"/>
      <c r="KPA370" s="47"/>
      <c r="KPB370" s="47"/>
      <c r="KPC370" s="47"/>
      <c r="KPD370" s="47"/>
      <c r="KPE370" s="47"/>
      <c r="KPF370" s="47"/>
      <c r="KPG370" s="47"/>
      <c r="KPH370" s="47"/>
      <c r="KPI370" s="47"/>
      <c r="KPJ370" s="47"/>
      <c r="KPK370" s="47"/>
      <c r="KPL370" s="47"/>
      <c r="KPM370" s="47"/>
      <c r="KPN370" s="47"/>
      <c r="KPO370" s="47"/>
      <c r="KPP370" s="47"/>
      <c r="KPQ370" s="47"/>
      <c r="KPR370" s="47"/>
      <c r="KPS370" s="47"/>
      <c r="KPT370" s="47"/>
      <c r="KPU370" s="47"/>
      <c r="KPV370" s="47"/>
      <c r="KPW370" s="47"/>
      <c r="KPX370" s="47"/>
      <c r="KPY370" s="47"/>
      <c r="KPZ370" s="47"/>
      <c r="KQA370" s="47"/>
      <c r="KQB370" s="47"/>
      <c r="KQC370" s="47"/>
      <c r="KQD370" s="47"/>
      <c r="KQE370" s="47"/>
      <c r="KQF370" s="47"/>
      <c r="KQG370" s="47"/>
      <c r="KQH370" s="47"/>
      <c r="KQI370" s="47"/>
      <c r="KQJ370" s="47"/>
      <c r="KQK370" s="47"/>
      <c r="KQL370" s="47"/>
      <c r="KQM370" s="47"/>
      <c r="KQN370" s="47"/>
      <c r="KQO370" s="47"/>
      <c r="KQP370" s="47"/>
      <c r="KQQ370" s="47"/>
      <c r="KQR370" s="47"/>
      <c r="KQS370" s="47"/>
      <c r="KQT370" s="47"/>
      <c r="KQU370" s="47"/>
      <c r="KQV370" s="47"/>
      <c r="KQW370" s="47"/>
      <c r="KQX370" s="47"/>
      <c r="KQY370" s="47"/>
      <c r="KQZ370" s="47"/>
      <c r="KRA370" s="47"/>
      <c r="KRB370" s="47"/>
      <c r="KRC370" s="47"/>
      <c r="KRD370" s="47"/>
      <c r="KRE370" s="47"/>
      <c r="KRF370" s="47"/>
      <c r="KRG370" s="47"/>
      <c r="KRH370" s="47"/>
      <c r="KRI370" s="47"/>
      <c r="KRJ370" s="47"/>
      <c r="KRK370" s="47"/>
      <c r="KRL370" s="47"/>
      <c r="KRM370" s="47"/>
      <c r="KRN370" s="47"/>
      <c r="KRO370" s="47"/>
      <c r="KRP370" s="47"/>
      <c r="KRQ370" s="47"/>
      <c r="KRR370" s="47"/>
      <c r="KRS370" s="47"/>
      <c r="KRT370" s="47"/>
      <c r="KRU370" s="47"/>
      <c r="KRV370" s="47"/>
      <c r="KRW370" s="47"/>
      <c r="KRX370" s="47"/>
      <c r="KRY370" s="47"/>
      <c r="KRZ370" s="47"/>
      <c r="KSA370" s="47"/>
      <c r="KSB370" s="47"/>
      <c r="KSC370" s="47"/>
      <c r="KSD370" s="47"/>
      <c r="KSE370" s="47"/>
      <c r="KSF370" s="47"/>
      <c r="KSG370" s="47"/>
      <c r="KSH370" s="47"/>
      <c r="KSI370" s="47"/>
      <c r="KSJ370" s="47"/>
      <c r="KSK370" s="47"/>
      <c r="KSL370" s="47"/>
      <c r="KSM370" s="47"/>
      <c r="KSN370" s="47"/>
      <c r="KSO370" s="47"/>
      <c r="KSP370" s="47"/>
      <c r="KSQ370" s="47"/>
      <c r="KSR370" s="47"/>
      <c r="KSS370" s="47"/>
      <c r="KST370" s="47"/>
      <c r="KSU370" s="47"/>
      <c r="KSV370" s="47"/>
      <c r="KSW370" s="47"/>
      <c r="KSX370" s="47"/>
      <c r="KSY370" s="47"/>
      <c r="KSZ370" s="47"/>
      <c r="KTA370" s="47"/>
      <c r="KTB370" s="47"/>
      <c r="KTC370" s="47"/>
      <c r="KTD370" s="47"/>
      <c r="KTE370" s="47"/>
      <c r="KTF370" s="47"/>
      <c r="KTG370" s="47"/>
      <c r="KTH370" s="47"/>
      <c r="KTI370" s="47"/>
      <c r="KTJ370" s="47"/>
      <c r="KTK370" s="47"/>
      <c r="KTL370" s="47"/>
      <c r="KTM370" s="47"/>
      <c r="KTN370" s="47"/>
      <c r="KTO370" s="47"/>
      <c r="KTP370" s="47"/>
      <c r="KTQ370" s="47"/>
      <c r="KTR370" s="47"/>
      <c r="KTS370" s="47"/>
      <c r="KTT370" s="47"/>
      <c r="KTU370" s="47"/>
      <c r="KTV370" s="47"/>
      <c r="KTW370" s="47"/>
      <c r="KTX370" s="47"/>
      <c r="KTY370" s="47"/>
      <c r="KTZ370" s="47"/>
      <c r="KUA370" s="47"/>
      <c r="KUB370" s="47"/>
      <c r="KUC370" s="47"/>
      <c r="KUD370" s="47"/>
      <c r="KUE370" s="47"/>
      <c r="KUF370" s="47"/>
      <c r="KUG370" s="47"/>
      <c r="KUH370" s="47"/>
      <c r="KUI370" s="47"/>
      <c r="KUJ370" s="47"/>
      <c r="KUK370" s="47"/>
      <c r="KUL370" s="47"/>
      <c r="KUM370" s="47"/>
      <c r="KUN370" s="47"/>
      <c r="KUO370" s="47"/>
      <c r="KUP370" s="47"/>
      <c r="KUQ370" s="47"/>
      <c r="KUR370" s="47"/>
      <c r="KUS370" s="47"/>
      <c r="KUT370" s="47"/>
      <c r="KUU370" s="47"/>
      <c r="KUV370" s="47"/>
      <c r="KUW370" s="47"/>
      <c r="KUX370" s="47"/>
      <c r="KUY370" s="47"/>
      <c r="KUZ370" s="47"/>
      <c r="KVA370" s="47"/>
      <c r="KVB370" s="47"/>
      <c r="KVC370" s="47"/>
      <c r="KVD370" s="47"/>
      <c r="KVE370" s="47"/>
      <c r="KVF370" s="47"/>
      <c r="KVG370" s="47"/>
      <c r="KVH370" s="47"/>
      <c r="KVI370" s="47"/>
      <c r="KVJ370" s="47"/>
      <c r="KVK370" s="47"/>
      <c r="KVL370" s="47"/>
      <c r="KVM370" s="47"/>
      <c r="KVN370" s="47"/>
      <c r="KVO370" s="47"/>
      <c r="KVP370" s="47"/>
      <c r="KVQ370" s="47"/>
      <c r="KVR370" s="47"/>
      <c r="KVS370" s="47"/>
      <c r="KVT370" s="47"/>
      <c r="KVU370" s="47"/>
      <c r="KVV370" s="47"/>
      <c r="KVW370" s="47"/>
      <c r="KVX370" s="47"/>
      <c r="KVY370" s="47"/>
      <c r="KVZ370" s="47"/>
      <c r="KWA370" s="47"/>
      <c r="KWB370" s="47"/>
      <c r="KWC370" s="47"/>
      <c r="KWD370" s="47"/>
      <c r="KWE370" s="47"/>
      <c r="KWF370" s="47"/>
      <c r="KWG370" s="47"/>
      <c r="KWH370" s="47"/>
      <c r="KWI370" s="47"/>
      <c r="KWJ370" s="47"/>
      <c r="KWK370" s="47"/>
      <c r="KWL370" s="47"/>
      <c r="KWM370" s="47"/>
      <c r="KWN370" s="47"/>
      <c r="KWO370" s="47"/>
      <c r="KWP370" s="47"/>
      <c r="KWQ370" s="47"/>
      <c r="KWR370" s="47"/>
      <c r="KWS370" s="47"/>
      <c r="KWT370" s="47"/>
      <c r="KWU370" s="47"/>
      <c r="KWV370" s="47"/>
      <c r="KWW370" s="47"/>
      <c r="KWX370" s="47"/>
      <c r="KWY370" s="47"/>
      <c r="KWZ370" s="47"/>
      <c r="KXA370" s="47"/>
      <c r="KXB370" s="47"/>
      <c r="KXC370" s="47"/>
      <c r="KXD370" s="47"/>
      <c r="KXE370" s="47"/>
      <c r="KXF370" s="47"/>
      <c r="KXG370" s="47"/>
      <c r="KXH370" s="47"/>
      <c r="KXI370" s="47"/>
      <c r="KXJ370" s="47"/>
      <c r="KXK370" s="47"/>
      <c r="KXL370" s="47"/>
      <c r="KXM370" s="47"/>
      <c r="KXN370" s="47"/>
      <c r="KXO370" s="47"/>
      <c r="KXP370" s="47"/>
      <c r="KXQ370" s="47"/>
      <c r="KXR370" s="47"/>
      <c r="KXS370" s="47"/>
      <c r="KXT370" s="47"/>
      <c r="KXU370" s="47"/>
      <c r="KXV370" s="47"/>
      <c r="KXW370" s="47"/>
      <c r="KXX370" s="47"/>
      <c r="KXY370" s="47"/>
      <c r="KXZ370" s="47"/>
      <c r="KYA370" s="47"/>
      <c r="KYB370" s="47"/>
      <c r="KYC370" s="47"/>
      <c r="KYD370" s="47"/>
      <c r="KYE370" s="47"/>
      <c r="KYF370" s="47"/>
      <c r="KYG370" s="47"/>
      <c r="KYH370" s="47"/>
      <c r="KYI370" s="47"/>
      <c r="KYJ370" s="47"/>
      <c r="KYK370" s="47"/>
      <c r="KYL370" s="47"/>
      <c r="KYM370" s="47"/>
      <c r="KYN370" s="47"/>
      <c r="KYO370" s="47"/>
      <c r="KYP370" s="47"/>
      <c r="KYQ370" s="47"/>
      <c r="KYR370" s="47"/>
      <c r="KYS370" s="47"/>
      <c r="KYT370" s="47"/>
      <c r="KYU370" s="47"/>
      <c r="KYV370" s="47"/>
      <c r="KYW370" s="47"/>
      <c r="KYX370" s="47"/>
      <c r="KYY370" s="47"/>
      <c r="KYZ370" s="47"/>
      <c r="KZA370" s="47"/>
      <c r="KZB370" s="47"/>
      <c r="KZC370" s="47"/>
      <c r="KZD370" s="47"/>
      <c r="KZE370" s="47"/>
      <c r="KZF370" s="47"/>
      <c r="KZG370" s="47"/>
      <c r="KZH370" s="47"/>
      <c r="KZI370" s="47"/>
      <c r="KZJ370" s="47"/>
      <c r="KZK370" s="47"/>
      <c r="KZL370" s="47"/>
      <c r="KZM370" s="47"/>
      <c r="KZN370" s="47"/>
      <c r="KZO370" s="47"/>
      <c r="KZP370" s="47"/>
      <c r="KZQ370" s="47"/>
      <c r="KZR370" s="47"/>
      <c r="KZS370" s="47"/>
      <c r="KZT370" s="47"/>
      <c r="KZU370" s="47"/>
      <c r="KZV370" s="47"/>
      <c r="KZW370" s="47"/>
      <c r="KZX370" s="47"/>
      <c r="KZY370" s="47"/>
      <c r="KZZ370" s="47"/>
      <c r="LAA370" s="47"/>
      <c r="LAB370" s="47"/>
      <c r="LAC370" s="47"/>
      <c r="LAD370" s="47"/>
      <c r="LAE370" s="47"/>
      <c r="LAF370" s="47"/>
      <c r="LAG370" s="47"/>
      <c r="LAH370" s="47"/>
      <c r="LAI370" s="47"/>
      <c r="LAJ370" s="47"/>
      <c r="LAK370" s="47"/>
      <c r="LAL370" s="47"/>
      <c r="LAM370" s="47"/>
      <c r="LAN370" s="47"/>
      <c r="LAO370" s="47"/>
      <c r="LAP370" s="47"/>
      <c r="LAQ370" s="47"/>
      <c r="LAR370" s="47"/>
      <c r="LAS370" s="47"/>
      <c r="LAT370" s="47"/>
      <c r="LAU370" s="47"/>
      <c r="LAV370" s="47"/>
      <c r="LAW370" s="47"/>
      <c r="LAX370" s="47"/>
      <c r="LAY370" s="47"/>
      <c r="LAZ370" s="47"/>
      <c r="LBA370" s="47"/>
      <c r="LBB370" s="47"/>
      <c r="LBC370" s="47"/>
      <c r="LBD370" s="47"/>
      <c r="LBE370" s="47"/>
      <c r="LBF370" s="47"/>
      <c r="LBG370" s="47"/>
      <c r="LBH370" s="47"/>
      <c r="LBI370" s="47"/>
      <c r="LBJ370" s="47"/>
      <c r="LBK370" s="47"/>
      <c r="LBL370" s="47"/>
      <c r="LBM370" s="47"/>
      <c r="LBN370" s="47"/>
      <c r="LBO370" s="47"/>
      <c r="LBP370" s="47"/>
      <c r="LBQ370" s="47"/>
      <c r="LBR370" s="47"/>
      <c r="LBS370" s="47"/>
      <c r="LBT370" s="47"/>
      <c r="LBU370" s="47"/>
      <c r="LBV370" s="47"/>
      <c r="LBW370" s="47"/>
      <c r="LBX370" s="47"/>
      <c r="LBY370" s="47"/>
      <c r="LBZ370" s="47"/>
      <c r="LCA370" s="47"/>
      <c r="LCB370" s="47"/>
      <c r="LCC370" s="47"/>
      <c r="LCD370" s="47"/>
      <c r="LCE370" s="47"/>
      <c r="LCF370" s="47"/>
      <c r="LCG370" s="47"/>
      <c r="LCH370" s="47"/>
      <c r="LCI370" s="47"/>
      <c r="LCJ370" s="47"/>
      <c r="LCK370" s="47"/>
      <c r="LCL370" s="47"/>
      <c r="LCM370" s="47"/>
      <c r="LCN370" s="47"/>
      <c r="LCO370" s="47"/>
      <c r="LCP370" s="47"/>
      <c r="LCQ370" s="47"/>
      <c r="LCR370" s="47"/>
      <c r="LCS370" s="47"/>
      <c r="LCT370" s="47"/>
      <c r="LCU370" s="47"/>
      <c r="LCV370" s="47"/>
      <c r="LCW370" s="47"/>
      <c r="LCX370" s="47"/>
      <c r="LCY370" s="47"/>
      <c r="LCZ370" s="47"/>
      <c r="LDA370" s="47"/>
      <c r="LDB370" s="47"/>
      <c r="LDC370" s="47"/>
      <c r="LDD370" s="47"/>
      <c r="LDE370" s="47"/>
      <c r="LDF370" s="47"/>
      <c r="LDG370" s="47"/>
      <c r="LDH370" s="47"/>
      <c r="LDI370" s="47"/>
      <c r="LDJ370" s="47"/>
      <c r="LDK370" s="47"/>
      <c r="LDL370" s="47"/>
      <c r="LDM370" s="47"/>
      <c r="LDN370" s="47"/>
      <c r="LDO370" s="47"/>
      <c r="LDP370" s="47"/>
      <c r="LDQ370" s="47"/>
      <c r="LDR370" s="47"/>
      <c r="LDS370" s="47"/>
      <c r="LDT370" s="47"/>
      <c r="LDU370" s="47"/>
      <c r="LDV370" s="47"/>
      <c r="LDW370" s="47"/>
      <c r="LDX370" s="47"/>
      <c r="LDY370" s="47"/>
      <c r="LDZ370" s="47"/>
      <c r="LEA370" s="47"/>
      <c r="LEB370" s="47"/>
      <c r="LEC370" s="47"/>
      <c r="LED370" s="47"/>
      <c r="LEE370" s="47"/>
      <c r="LEF370" s="47"/>
      <c r="LEG370" s="47"/>
      <c r="LEH370" s="47"/>
      <c r="LEI370" s="47"/>
      <c r="LEJ370" s="47"/>
      <c r="LEK370" s="47"/>
      <c r="LEL370" s="47"/>
      <c r="LEM370" s="47"/>
      <c r="LEN370" s="47"/>
      <c r="LEO370" s="47"/>
      <c r="LEP370" s="47"/>
      <c r="LEQ370" s="47"/>
      <c r="LER370" s="47"/>
      <c r="LES370" s="47"/>
      <c r="LET370" s="47"/>
      <c r="LEU370" s="47"/>
      <c r="LEV370" s="47"/>
      <c r="LEW370" s="47"/>
      <c r="LEX370" s="47"/>
      <c r="LEY370" s="47"/>
      <c r="LEZ370" s="47"/>
      <c r="LFA370" s="47"/>
      <c r="LFB370" s="47"/>
      <c r="LFC370" s="47"/>
      <c r="LFD370" s="47"/>
      <c r="LFE370" s="47"/>
      <c r="LFF370" s="47"/>
      <c r="LFG370" s="47"/>
      <c r="LFH370" s="47"/>
      <c r="LFI370" s="47"/>
      <c r="LFJ370" s="47"/>
      <c r="LFK370" s="47"/>
      <c r="LFL370" s="47"/>
      <c r="LFM370" s="47"/>
      <c r="LFN370" s="47"/>
      <c r="LFO370" s="47"/>
      <c r="LFP370" s="47"/>
      <c r="LFQ370" s="47"/>
      <c r="LFR370" s="47"/>
      <c r="LFS370" s="47"/>
      <c r="LFT370" s="47"/>
      <c r="LFU370" s="47"/>
      <c r="LFV370" s="47"/>
      <c r="LFW370" s="47"/>
      <c r="LFX370" s="47"/>
      <c r="LFY370" s="47"/>
      <c r="LFZ370" s="47"/>
      <c r="LGA370" s="47"/>
      <c r="LGB370" s="47"/>
      <c r="LGC370" s="47"/>
      <c r="LGD370" s="47"/>
      <c r="LGE370" s="47"/>
      <c r="LGF370" s="47"/>
      <c r="LGG370" s="47"/>
      <c r="LGH370" s="47"/>
      <c r="LGI370" s="47"/>
      <c r="LGJ370" s="47"/>
      <c r="LGK370" s="47"/>
      <c r="LGL370" s="47"/>
      <c r="LGM370" s="47"/>
      <c r="LGN370" s="47"/>
      <c r="LGO370" s="47"/>
      <c r="LGP370" s="47"/>
      <c r="LGQ370" s="47"/>
      <c r="LGR370" s="47"/>
      <c r="LGS370" s="47"/>
      <c r="LGT370" s="47"/>
      <c r="LGU370" s="47"/>
      <c r="LGV370" s="47"/>
      <c r="LGW370" s="47"/>
      <c r="LGX370" s="47"/>
      <c r="LGY370" s="47"/>
      <c r="LGZ370" s="47"/>
      <c r="LHA370" s="47"/>
      <c r="LHB370" s="47"/>
      <c r="LHC370" s="47"/>
      <c r="LHD370" s="47"/>
      <c r="LHE370" s="47"/>
      <c r="LHF370" s="47"/>
      <c r="LHG370" s="47"/>
      <c r="LHH370" s="47"/>
      <c r="LHI370" s="47"/>
      <c r="LHJ370" s="47"/>
      <c r="LHK370" s="47"/>
      <c r="LHL370" s="47"/>
      <c r="LHM370" s="47"/>
      <c r="LHN370" s="47"/>
      <c r="LHO370" s="47"/>
      <c r="LHP370" s="47"/>
      <c r="LHQ370" s="47"/>
      <c r="LHR370" s="47"/>
      <c r="LHS370" s="47"/>
      <c r="LHT370" s="47"/>
      <c r="LHU370" s="47"/>
      <c r="LHV370" s="47"/>
      <c r="LHW370" s="47"/>
      <c r="LHX370" s="47"/>
      <c r="LHY370" s="47"/>
      <c r="LHZ370" s="47"/>
      <c r="LIA370" s="47"/>
      <c r="LIB370" s="47"/>
      <c r="LIC370" s="47"/>
      <c r="LID370" s="47"/>
      <c r="LIE370" s="47"/>
      <c r="LIF370" s="47"/>
      <c r="LIG370" s="47"/>
      <c r="LIH370" s="47"/>
      <c r="LII370" s="47"/>
      <c r="LIJ370" s="47"/>
      <c r="LIK370" s="47"/>
      <c r="LIL370" s="47"/>
      <c r="LIM370" s="47"/>
      <c r="LIN370" s="47"/>
      <c r="LIO370" s="47"/>
      <c r="LIP370" s="47"/>
      <c r="LIQ370" s="47"/>
      <c r="LIR370" s="47"/>
      <c r="LIS370" s="47"/>
      <c r="LIT370" s="47"/>
      <c r="LIU370" s="47"/>
      <c r="LIV370" s="47"/>
      <c r="LIW370" s="47"/>
      <c r="LIX370" s="47"/>
      <c r="LIY370" s="47"/>
      <c r="LIZ370" s="47"/>
      <c r="LJA370" s="47"/>
      <c r="LJB370" s="47"/>
      <c r="LJC370" s="47"/>
      <c r="LJD370" s="47"/>
      <c r="LJE370" s="47"/>
      <c r="LJF370" s="47"/>
      <c r="LJG370" s="47"/>
      <c r="LJH370" s="47"/>
      <c r="LJI370" s="47"/>
      <c r="LJJ370" s="47"/>
      <c r="LJK370" s="47"/>
      <c r="LJL370" s="47"/>
      <c r="LJM370" s="47"/>
      <c r="LJN370" s="47"/>
      <c r="LJO370" s="47"/>
      <c r="LJP370" s="47"/>
      <c r="LJQ370" s="47"/>
      <c r="LJR370" s="47"/>
      <c r="LJS370" s="47"/>
      <c r="LJT370" s="47"/>
      <c r="LJU370" s="47"/>
      <c r="LJV370" s="47"/>
      <c r="LJW370" s="47"/>
      <c r="LJX370" s="47"/>
      <c r="LJY370" s="47"/>
      <c r="LJZ370" s="47"/>
      <c r="LKA370" s="47"/>
      <c r="LKB370" s="47"/>
      <c r="LKC370" s="47"/>
      <c r="LKD370" s="47"/>
      <c r="LKE370" s="47"/>
      <c r="LKF370" s="47"/>
      <c r="LKG370" s="47"/>
      <c r="LKH370" s="47"/>
      <c r="LKI370" s="47"/>
      <c r="LKJ370" s="47"/>
      <c r="LKK370" s="47"/>
      <c r="LKL370" s="47"/>
      <c r="LKM370" s="47"/>
      <c r="LKN370" s="47"/>
      <c r="LKO370" s="47"/>
      <c r="LKP370" s="47"/>
      <c r="LKQ370" s="47"/>
      <c r="LKR370" s="47"/>
      <c r="LKS370" s="47"/>
      <c r="LKT370" s="47"/>
      <c r="LKU370" s="47"/>
      <c r="LKV370" s="47"/>
      <c r="LKW370" s="47"/>
      <c r="LKX370" s="47"/>
      <c r="LKY370" s="47"/>
      <c r="LKZ370" s="47"/>
      <c r="LLA370" s="47"/>
      <c r="LLB370" s="47"/>
      <c r="LLC370" s="47"/>
      <c r="LLD370" s="47"/>
      <c r="LLE370" s="47"/>
      <c r="LLF370" s="47"/>
      <c r="LLG370" s="47"/>
      <c r="LLH370" s="47"/>
      <c r="LLI370" s="47"/>
      <c r="LLJ370" s="47"/>
      <c r="LLK370" s="47"/>
      <c r="LLL370" s="47"/>
      <c r="LLM370" s="47"/>
      <c r="LLN370" s="47"/>
      <c r="LLO370" s="47"/>
      <c r="LLP370" s="47"/>
      <c r="LLQ370" s="47"/>
      <c r="LLR370" s="47"/>
      <c r="LLS370" s="47"/>
      <c r="LLT370" s="47"/>
      <c r="LLU370" s="47"/>
      <c r="LLV370" s="47"/>
      <c r="LLW370" s="47"/>
      <c r="LLX370" s="47"/>
      <c r="LLY370" s="47"/>
      <c r="LLZ370" s="47"/>
      <c r="LMA370" s="47"/>
      <c r="LMB370" s="47"/>
      <c r="LMC370" s="47"/>
      <c r="LMD370" s="47"/>
      <c r="LME370" s="47"/>
      <c r="LMF370" s="47"/>
      <c r="LMG370" s="47"/>
      <c r="LMH370" s="47"/>
      <c r="LMI370" s="47"/>
      <c r="LMJ370" s="47"/>
      <c r="LMK370" s="47"/>
      <c r="LML370" s="47"/>
      <c r="LMM370" s="47"/>
      <c r="LMN370" s="47"/>
      <c r="LMO370" s="47"/>
      <c r="LMP370" s="47"/>
      <c r="LMQ370" s="47"/>
      <c r="LMR370" s="47"/>
      <c r="LMS370" s="47"/>
      <c r="LMT370" s="47"/>
      <c r="LMU370" s="47"/>
      <c r="LMV370" s="47"/>
      <c r="LMW370" s="47"/>
      <c r="LMX370" s="47"/>
      <c r="LMY370" s="47"/>
      <c r="LMZ370" s="47"/>
      <c r="LNA370" s="47"/>
      <c r="LNB370" s="47"/>
      <c r="LNC370" s="47"/>
      <c r="LND370" s="47"/>
      <c r="LNE370" s="47"/>
      <c r="LNF370" s="47"/>
      <c r="LNG370" s="47"/>
      <c r="LNH370" s="47"/>
      <c r="LNI370" s="47"/>
      <c r="LNJ370" s="47"/>
      <c r="LNK370" s="47"/>
      <c r="LNL370" s="47"/>
      <c r="LNM370" s="47"/>
      <c r="LNN370" s="47"/>
      <c r="LNO370" s="47"/>
      <c r="LNP370" s="47"/>
      <c r="LNQ370" s="47"/>
      <c r="LNR370" s="47"/>
      <c r="LNS370" s="47"/>
      <c r="LNT370" s="47"/>
      <c r="LNU370" s="47"/>
      <c r="LNV370" s="47"/>
      <c r="LNW370" s="47"/>
      <c r="LNX370" s="47"/>
      <c r="LNY370" s="47"/>
      <c r="LNZ370" s="47"/>
      <c r="LOA370" s="47"/>
      <c r="LOB370" s="47"/>
      <c r="LOC370" s="47"/>
      <c r="LOD370" s="47"/>
      <c r="LOE370" s="47"/>
      <c r="LOF370" s="47"/>
      <c r="LOG370" s="47"/>
      <c r="LOH370" s="47"/>
      <c r="LOI370" s="47"/>
      <c r="LOJ370" s="47"/>
      <c r="LOK370" s="47"/>
      <c r="LOL370" s="47"/>
      <c r="LOM370" s="47"/>
      <c r="LON370" s="47"/>
      <c r="LOO370" s="47"/>
      <c r="LOP370" s="47"/>
      <c r="LOQ370" s="47"/>
      <c r="LOR370" s="47"/>
      <c r="LOS370" s="47"/>
      <c r="LOT370" s="47"/>
      <c r="LOU370" s="47"/>
      <c r="LOV370" s="47"/>
      <c r="LOW370" s="47"/>
      <c r="LOX370" s="47"/>
      <c r="LOY370" s="47"/>
      <c r="LOZ370" s="47"/>
      <c r="LPA370" s="47"/>
      <c r="LPB370" s="47"/>
      <c r="LPC370" s="47"/>
      <c r="LPD370" s="47"/>
      <c r="LPE370" s="47"/>
      <c r="LPF370" s="47"/>
      <c r="LPG370" s="47"/>
      <c r="LPH370" s="47"/>
      <c r="LPI370" s="47"/>
      <c r="LPJ370" s="47"/>
      <c r="LPK370" s="47"/>
      <c r="LPL370" s="47"/>
      <c r="LPM370" s="47"/>
      <c r="LPN370" s="47"/>
      <c r="LPO370" s="47"/>
      <c r="LPP370" s="47"/>
      <c r="LPQ370" s="47"/>
      <c r="LPR370" s="47"/>
      <c r="LPS370" s="47"/>
      <c r="LPT370" s="47"/>
      <c r="LPU370" s="47"/>
      <c r="LPV370" s="47"/>
      <c r="LPW370" s="47"/>
      <c r="LPX370" s="47"/>
      <c r="LPY370" s="47"/>
      <c r="LPZ370" s="47"/>
      <c r="LQA370" s="47"/>
      <c r="LQB370" s="47"/>
      <c r="LQC370" s="47"/>
      <c r="LQD370" s="47"/>
      <c r="LQE370" s="47"/>
      <c r="LQF370" s="47"/>
      <c r="LQG370" s="47"/>
      <c r="LQH370" s="47"/>
      <c r="LQI370" s="47"/>
      <c r="LQJ370" s="47"/>
      <c r="LQK370" s="47"/>
      <c r="LQL370" s="47"/>
      <c r="LQM370" s="47"/>
      <c r="LQN370" s="47"/>
      <c r="LQO370" s="47"/>
      <c r="LQP370" s="47"/>
      <c r="LQQ370" s="47"/>
      <c r="LQR370" s="47"/>
      <c r="LQS370" s="47"/>
      <c r="LQT370" s="47"/>
      <c r="LQU370" s="47"/>
      <c r="LQV370" s="47"/>
      <c r="LQW370" s="47"/>
      <c r="LQX370" s="47"/>
      <c r="LQY370" s="47"/>
      <c r="LQZ370" s="47"/>
      <c r="LRA370" s="47"/>
      <c r="LRB370" s="47"/>
      <c r="LRC370" s="47"/>
      <c r="LRD370" s="47"/>
      <c r="LRE370" s="47"/>
      <c r="LRF370" s="47"/>
      <c r="LRG370" s="47"/>
      <c r="LRH370" s="47"/>
      <c r="LRI370" s="47"/>
      <c r="LRJ370" s="47"/>
      <c r="LRK370" s="47"/>
      <c r="LRL370" s="47"/>
      <c r="LRM370" s="47"/>
      <c r="LRN370" s="47"/>
      <c r="LRO370" s="47"/>
      <c r="LRP370" s="47"/>
      <c r="LRQ370" s="47"/>
      <c r="LRR370" s="47"/>
      <c r="LRS370" s="47"/>
      <c r="LRT370" s="47"/>
      <c r="LRU370" s="47"/>
      <c r="LRV370" s="47"/>
      <c r="LRW370" s="47"/>
      <c r="LRX370" s="47"/>
      <c r="LRY370" s="47"/>
      <c r="LRZ370" s="47"/>
      <c r="LSA370" s="47"/>
      <c r="LSB370" s="47"/>
      <c r="LSC370" s="47"/>
      <c r="LSD370" s="47"/>
      <c r="LSE370" s="47"/>
      <c r="LSF370" s="47"/>
      <c r="LSG370" s="47"/>
      <c r="LSH370" s="47"/>
      <c r="LSI370" s="47"/>
      <c r="LSJ370" s="47"/>
      <c r="LSK370" s="47"/>
      <c r="LSL370" s="47"/>
      <c r="LSM370" s="47"/>
      <c r="LSN370" s="47"/>
      <c r="LSO370" s="47"/>
      <c r="LSP370" s="47"/>
      <c r="LSQ370" s="47"/>
      <c r="LSR370" s="47"/>
      <c r="LSS370" s="47"/>
      <c r="LST370" s="47"/>
      <c r="LSU370" s="47"/>
      <c r="LSV370" s="47"/>
      <c r="LSW370" s="47"/>
      <c r="LSX370" s="47"/>
      <c r="LSY370" s="47"/>
      <c r="LSZ370" s="47"/>
      <c r="LTA370" s="47"/>
      <c r="LTB370" s="47"/>
      <c r="LTC370" s="47"/>
      <c r="LTD370" s="47"/>
      <c r="LTE370" s="47"/>
      <c r="LTF370" s="47"/>
      <c r="LTG370" s="47"/>
      <c r="LTH370" s="47"/>
      <c r="LTI370" s="47"/>
      <c r="LTJ370" s="47"/>
      <c r="LTK370" s="47"/>
      <c r="LTL370" s="47"/>
      <c r="LTM370" s="47"/>
      <c r="LTN370" s="47"/>
      <c r="LTO370" s="47"/>
      <c r="LTP370" s="47"/>
      <c r="LTQ370" s="47"/>
      <c r="LTR370" s="47"/>
      <c r="LTS370" s="47"/>
      <c r="LTT370" s="47"/>
      <c r="LTU370" s="47"/>
      <c r="LTV370" s="47"/>
      <c r="LTW370" s="47"/>
      <c r="LTX370" s="47"/>
      <c r="LTY370" s="47"/>
      <c r="LTZ370" s="47"/>
      <c r="LUA370" s="47"/>
      <c r="LUB370" s="47"/>
      <c r="LUC370" s="47"/>
      <c r="LUD370" s="47"/>
      <c r="LUE370" s="47"/>
      <c r="LUF370" s="47"/>
      <c r="LUG370" s="47"/>
      <c r="LUH370" s="47"/>
      <c r="LUI370" s="47"/>
      <c r="LUJ370" s="47"/>
      <c r="LUK370" s="47"/>
      <c r="LUL370" s="47"/>
      <c r="LUM370" s="47"/>
      <c r="LUN370" s="47"/>
      <c r="LUO370" s="47"/>
      <c r="LUP370" s="47"/>
      <c r="LUQ370" s="47"/>
      <c r="LUR370" s="47"/>
      <c r="LUS370" s="47"/>
      <c r="LUT370" s="47"/>
      <c r="LUU370" s="47"/>
      <c r="LUV370" s="47"/>
      <c r="LUW370" s="47"/>
      <c r="LUX370" s="47"/>
      <c r="LUY370" s="47"/>
      <c r="LUZ370" s="47"/>
      <c r="LVA370" s="47"/>
      <c r="LVB370" s="47"/>
      <c r="LVC370" s="47"/>
      <c r="LVD370" s="47"/>
      <c r="LVE370" s="47"/>
      <c r="LVF370" s="47"/>
      <c r="LVG370" s="47"/>
      <c r="LVH370" s="47"/>
      <c r="LVI370" s="47"/>
      <c r="LVJ370" s="47"/>
      <c r="LVK370" s="47"/>
      <c r="LVL370" s="47"/>
      <c r="LVM370" s="47"/>
      <c r="LVN370" s="47"/>
      <c r="LVO370" s="47"/>
      <c r="LVP370" s="47"/>
      <c r="LVQ370" s="47"/>
      <c r="LVR370" s="47"/>
      <c r="LVS370" s="47"/>
      <c r="LVT370" s="47"/>
      <c r="LVU370" s="47"/>
      <c r="LVV370" s="47"/>
      <c r="LVW370" s="47"/>
      <c r="LVX370" s="47"/>
      <c r="LVY370" s="47"/>
      <c r="LVZ370" s="47"/>
      <c r="LWA370" s="47"/>
      <c r="LWB370" s="47"/>
      <c r="LWC370" s="47"/>
      <c r="LWD370" s="47"/>
      <c r="LWE370" s="47"/>
      <c r="LWF370" s="47"/>
      <c r="LWG370" s="47"/>
      <c r="LWH370" s="47"/>
      <c r="LWI370" s="47"/>
      <c r="LWJ370" s="47"/>
      <c r="LWK370" s="47"/>
      <c r="LWL370" s="47"/>
      <c r="LWM370" s="47"/>
      <c r="LWN370" s="47"/>
      <c r="LWO370" s="47"/>
      <c r="LWP370" s="47"/>
      <c r="LWQ370" s="47"/>
      <c r="LWR370" s="47"/>
      <c r="LWS370" s="47"/>
      <c r="LWT370" s="47"/>
      <c r="LWU370" s="47"/>
      <c r="LWV370" s="47"/>
      <c r="LWW370" s="47"/>
      <c r="LWX370" s="47"/>
      <c r="LWY370" s="47"/>
      <c r="LWZ370" s="47"/>
      <c r="LXA370" s="47"/>
      <c r="LXB370" s="47"/>
      <c r="LXC370" s="47"/>
      <c r="LXD370" s="47"/>
      <c r="LXE370" s="47"/>
      <c r="LXF370" s="47"/>
      <c r="LXG370" s="47"/>
      <c r="LXH370" s="47"/>
      <c r="LXI370" s="47"/>
      <c r="LXJ370" s="47"/>
      <c r="LXK370" s="47"/>
      <c r="LXL370" s="47"/>
      <c r="LXM370" s="47"/>
      <c r="LXN370" s="47"/>
      <c r="LXO370" s="47"/>
      <c r="LXP370" s="47"/>
      <c r="LXQ370" s="47"/>
      <c r="LXR370" s="47"/>
      <c r="LXS370" s="47"/>
      <c r="LXT370" s="47"/>
      <c r="LXU370" s="47"/>
      <c r="LXV370" s="47"/>
      <c r="LXW370" s="47"/>
      <c r="LXX370" s="47"/>
      <c r="LXY370" s="47"/>
      <c r="LXZ370" s="47"/>
      <c r="LYA370" s="47"/>
      <c r="LYB370" s="47"/>
      <c r="LYC370" s="47"/>
      <c r="LYD370" s="47"/>
      <c r="LYE370" s="47"/>
      <c r="LYF370" s="47"/>
      <c r="LYG370" s="47"/>
      <c r="LYH370" s="47"/>
      <c r="LYI370" s="47"/>
      <c r="LYJ370" s="47"/>
      <c r="LYK370" s="47"/>
      <c r="LYL370" s="47"/>
      <c r="LYM370" s="47"/>
      <c r="LYN370" s="47"/>
      <c r="LYO370" s="47"/>
      <c r="LYP370" s="47"/>
      <c r="LYQ370" s="47"/>
      <c r="LYR370" s="47"/>
      <c r="LYS370" s="47"/>
      <c r="LYT370" s="47"/>
      <c r="LYU370" s="47"/>
      <c r="LYV370" s="47"/>
      <c r="LYW370" s="47"/>
      <c r="LYX370" s="47"/>
      <c r="LYY370" s="47"/>
      <c r="LYZ370" s="47"/>
      <c r="LZA370" s="47"/>
      <c r="LZB370" s="47"/>
      <c r="LZC370" s="47"/>
      <c r="LZD370" s="47"/>
      <c r="LZE370" s="47"/>
      <c r="LZF370" s="47"/>
      <c r="LZG370" s="47"/>
      <c r="LZH370" s="47"/>
      <c r="LZI370" s="47"/>
      <c r="LZJ370" s="47"/>
      <c r="LZK370" s="47"/>
      <c r="LZL370" s="47"/>
      <c r="LZM370" s="47"/>
      <c r="LZN370" s="47"/>
      <c r="LZO370" s="47"/>
      <c r="LZP370" s="47"/>
      <c r="LZQ370" s="47"/>
      <c r="LZR370" s="47"/>
      <c r="LZS370" s="47"/>
      <c r="LZT370" s="47"/>
      <c r="LZU370" s="47"/>
      <c r="LZV370" s="47"/>
      <c r="LZW370" s="47"/>
      <c r="LZX370" s="47"/>
      <c r="LZY370" s="47"/>
      <c r="LZZ370" s="47"/>
      <c r="MAA370" s="47"/>
      <c r="MAB370" s="47"/>
      <c r="MAC370" s="47"/>
      <c r="MAD370" s="47"/>
      <c r="MAE370" s="47"/>
      <c r="MAF370" s="47"/>
      <c r="MAG370" s="47"/>
      <c r="MAH370" s="47"/>
      <c r="MAI370" s="47"/>
      <c r="MAJ370" s="47"/>
      <c r="MAK370" s="47"/>
      <c r="MAL370" s="47"/>
      <c r="MAM370" s="47"/>
      <c r="MAN370" s="47"/>
      <c r="MAO370" s="47"/>
      <c r="MAP370" s="47"/>
      <c r="MAQ370" s="47"/>
      <c r="MAR370" s="47"/>
      <c r="MAS370" s="47"/>
      <c r="MAT370" s="47"/>
      <c r="MAU370" s="47"/>
      <c r="MAV370" s="47"/>
      <c r="MAW370" s="47"/>
      <c r="MAX370" s="47"/>
      <c r="MAY370" s="47"/>
      <c r="MAZ370" s="47"/>
      <c r="MBA370" s="47"/>
      <c r="MBB370" s="47"/>
      <c r="MBC370" s="47"/>
      <c r="MBD370" s="47"/>
      <c r="MBE370" s="47"/>
      <c r="MBF370" s="47"/>
      <c r="MBG370" s="47"/>
      <c r="MBH370" s="47"/>
      <c r="MBI370" s="47"/>
      <c r="MBJ370" s="47"/>
      <c r="MBK370" s="47"/>
      <c r="MBL370" s="47"/>
      <c r="MBM370" s="47"/>
      <c r="MBN370" s="47"/>
      <c r="MBO370" s="47"/>
      <c r="MBP370" s="47"/>
      <c r="MBQ370" s="47"/>
      <c r="MBR370" s="47"/>
      <c r="MBS370" s="47"/>
      <c r="MBT370" s="47"/>
      <c r="MBU370" s="47"/>
      <c r="MBV370" s="47"/>
      <c r="MBW370" s="47"/>
      <c r="MBX370" s="47"/>
      <c r="MBY370" s="47"/>
      <c r="MBZ370" s="47"/>
      <c r="MCA370" s="47"/>
      <c r="MCB370" s="47"/>
      <c r="MCC370" s="47"/>
      <c r="MCD370" s="47"/>
      <c r="MCE370" s="47"/>
      <c r="MCF370" s="47"/>
      <c r="MCG370" s="47"/>
      <c r="MCH370" s="47"/>
      <c r="MCI370" s="47"/>
      <c r="MCJ370" s="47"/>
      <c r="MCK370" s="47"/>
      <c r="MCL370" s="47"/>
      <c r="MCM370" s="47"/>
      <c r="MCN370" s="47"/>
      <c r="MCO370" s="47"/>
      <c r="MCP370" s="47"/>
      <c r="MCQ370" s="47"/>
      <c r="MCR370" s="47"/>
      <c r="MCS370" s="47"/>
      <c r="MCT370" s="47"/>
      <c r="MCU370" s="47"/>
      <c r="MCV370" s="47"/>
      <c r="MCW370" s="47"/>
      <c r="MCX370" s="47"/>
      <c r="MCY370" s="47"/>
      <c r="MCZ370" s="47"/>
      <c r="MDA370" s="47"/>
      <c r="MDB370" s="47"/>
      <c r="MDC370" s="47"/>
      <c r="MDD370" s="47"/>
      <c r="MDE370" s="47"/>
      <c r="MDF370" s="47"/>
      <c r="MDG370" s="47"/>
      <c r="MDH370" s="47"/>
      <c r="MDI370" s="47"/>
      <c r="MDJ370" s="47"/>
      <c r="MDK370" s="47"/>
      <c r="MDL370" s="47"/>
      <c r="MDM370" s="47"/>
      <c r="MDN370" s="47"/>
      <c r="MDO370" s="47"/>
      <c r="MDP370" s="47"/>
      <c r="MDQ370" s="47"/>
      <c r="MDR370" s="47"/>
      <c r="MDS370" s="47"/>
      <c r="MDT370" s="47"/>
      <c r="MDU370" s="47"/>
      <c r="MDV370" s="47"/>
      <c r="MDW370" s="47"/>
      <c r="MDX370" s="47"/>
      <c r="MDY370" s="47"/>
      <c r="MDZ370" s="47"/>
      <c r="MEA370" s="47"/>
      <c r="MEB370" s="47"/>
      <c r="MEC370" s="47"/>
      <c r="MED370" s="47"/>
      <c r="MEE370" s="47"/>
      <c r="MEF370" s="47"/>
      <c r="MEG370" s="47"/>
      <c r="MEH370" s="47"/>
      <c r="MEI370" s="47"/>
      <c r="MEJ370" s="47"/>
      <c r="MEK370" s="47"/>
      <c r="MEL370" s="47"/>
      <c r="MEM370" s="47"/>
      <c r="MEN370" s="47"/>
      <c r="MEO370" s="47"/>
      <c r="MEP370" s="47"/>
      <c r="MEQ370" s="47"/>
      <c r="MER370" s="47"/>
      <c r="MES370" s="47"/>
      <c r="MET370" s="47"/>
      <c r="MEU370" s="47"/>
      <c r="MEV370" s="47"/>
      <c r="MEW370" s="47"/>
      <c r="MEX370" s="47"/>
      <c r="MEY370" s="47"/>
      <c r="MEZ370" s="47"/>
      <c r="MFA370" s="47"/>
      <c r="MFB370" s="47"/>
      <c r="MFC370" s="47"/>
      <c r="MFD370" s="47"/>
      <c r="MFE370" s="47"/>
      <c r="MFF370" s="47"/>
      <c r="MFG370" s="47"/>
      <c r="MFH370" s="47"/>
      <c r="MFI370" s="47"/>
      <c r="MFJ370" s="47"/>
      <c r="MFK370" s="47"/>
      <c r="MFL370" s="47"/>
      <c r="MFM370" s="47"/>
      <c r="MFN370" s="47"/>
      <c r="MFO370" s="47"/>
      <c r="MFP370" s="47"/>
      <c r="MFQ370" s="47"/>
      <c r="MFR370" s="47"/>
      <c r="MFS370" s="47"/>
      <c r="MFT370" s="47"/>
      <c r="MFU370" s="47"/>
      <c r="MFV370" s="47"/>
      <c r="MFW370" s="47"/>
      <c r="MFX370" s="47"/>
      <c r="MFY370" s="47"/>
      <c r="MFZ370" s="47"/>
      <c r="MGA370" s="47"/>
      <c r="MGB370" s="47"/>
      <c r="MGC370" s="47"/>
      <c r="MGD370" s="47"/>
      <c r="MGE370" s="47"/>
      <c r="MGF370" s="47"/>
      <c r="MGG370" s="47"/>
      <c r="MGH370" s="47"/>
      <c r="MGI370" s="47"/>
      <c r="MGJ370" s="47"/>
      <c r="MGK370" s="47"/>
      <c r="MGL370" s="47"/>
      <c r="MGM370" s="47"/>
      <c r="MGN370" s="47"/>
      <c r="MGO370" s="47"/>
      <c r="MGP370" s="47"/>
      <c r="MGQ370" s="47"/>
      <c r="MGR370" s="47"/>
      <c r="MGS370" s="47"/>
      <c r="MGT370" s="47"/>
      <c r="MGU370" s="47"/>
      <c r="MGV370" s="47"/>
      <c r="MGW370" s="47"/>
      <c r="MGX370" s="47"/>
      <c r="MGY370" s="47"/>
      <c r="MGZ370" s="47"/>
      <c r="MHA370" s="47"/>
      <c r="MHB370" s="47"/>
      <c r="MHC370" s="47"/>
      <c r="MHD370" s="47"/>
      <c r="MHE370" s="47"/>
      <c r="MHF370" s="47"/>
      <c r="MHG370" s="47"/>
      <c r="MHH370" s="47"/>
      <c r="MHI370" s="47"/>
      <c r="MHJ370" s="47"/>
      <c r="MHK370" s="47"/>
      <c r="MHL370" s="47"/>
      <c r="MHM370" s="47"/>
      <c r="MHN370" s="47"/>
      <c r="MHO370" s="47"/>
      <c r="MHP370" s="47"/>
      <c r="MHQ370" s="47"/>
      <c r="MHR370" s="47"/>
      <c r="MHS370" s="47"/>
      <c r="MHT370" s="47"/>
      <c r="MHU370" s="47"/>
      <c r="MHV370" s="47"/>
      <c r="MHW370" s="47"/>
      <c r="MHX370" s="47"/>
      <c r="MHY370" s="47"/>
      <c r="MHZ370" s="47"/>
      <c r="MIA370" s="47"/>
      <c r="MIB370" s="47"/>
      <c r="MIC370" s="47"/>
      <c r="MID370" s="47"/>
      <c r="MIE370" s="47"/>
      <c r="MIF370" s="47"/>
      <c r="MIG370" s="47"/>
      <c r="MIH370" s="47"/>
      <c r="MII370" s="47"/>
      <c r="MIJ370" s="47"/>
      <c r="MIK370" s="47"/>
      <c r="MIL370" s="47"/>
      <c r="MIM370" s="47"/>
      <c r="MIN370" s="47"/>
      <c r="MIO370" s="47"/>
      <c r="MIP370" s="47"/>
      <c r="MIQ370" s="47"/>
      <c r="MIR370" s="47"/>
      <c r="MIS370" s="47"/>
      <c r="MIT370" s="47"/>
      <c r="MIU370" s="47"/>
      <c r="MIV370" s="47"/>
      <c r="MIW370" s="47"/>
      <c r="MIX370" s="47"/>
      <c r="MIY370" s="47"/>
      <c r="MIZ370" s="47"/>
      <c r="MJA370" s="47"/>
      <c r="MJB370" s="47"/>
      <c r="MJC370" s="47"/>
      <c r="MJD370" s="47"/>
      <c r="MJE370" s="47"/>
      <c r="MJF370" s="47"/>
      <c r="MJG370" s="47"/>
      <c r="MJH370" s="47"/>
      <c r="MJI370" s="47"/>
      <c r="MJJ370" s="47"/>
      <c r="MJK370" s="47"/>
      <c r="MJL370" s="47"/>
      <c r="MJM370" s="47"/>
      <c r="MJN370" s="47"/>
      <c r="MJO370" s="47"/>
      <c r="MJP370" s="47"/>
      <c r="MJQ370" s="47"/>
      <c r="MJR370" s="47"/>
      <c r="MJS370" s="47"/>
      <c r="MJT370" s="47"/>
      <c r="MJU370" s="47"/>
      <c r="MJV370" s="47"/>
      <c r="MJW370" s="47"/>
      <c r="MJX370" s="47"/>
      <c r="MJY370" s="47"/>
      <c r="MJZ370" s="47"/>
      <c r="MKA370" s="47"/>
      <c r="MKB370" s="47"/>
      <c r="MKC370" s="47"/>
      <c r="MKD370" s="47"/>
      <c r="MKE370" s="47"/>
      <c r="MKF370" s="47"/>
      <c r="MKG370" s="47"/>
      <c r="MKH370" s="47"/>
      <c r="MKI370" s="47"/>
      <c r="MKJ370" s="47"/>
      <c r="MKK370" s="47"/>
      <c r="MKL370" s="47"/>
      <c r="MKM370" s="47"/>
      <c r="MKN370" s="47"/>
      <c r="MKO370" s="47"/>
      <c r="MKP370" s="47"/>
      <c r="MKQ370" s="47"/>
      <c r="MKR370" s="47"/>
      <c r="MKS370" s="47"/>
      <c r="MKT370" s="47"/>
      <c r="MKU370" s="47"/>
      <c r="MKV370" s="47"/>
      <c r="MKW370" s="47"/>
      <c r="MKX370" s="47"/>
      <c r="MKY370" s="47"/>
      <c r="MKZ370" s="47"/>
      <c r="MLA370" s="47"/>
      <c r="MLB370" s="47"/>
      <c r="MLC370" s="47"/>
      <c r="MLD370" s="47"/>
      <c r="MLE370" s="47"/>
      <c r="MLF370" s="47"/>
      <c r="MLG370" s="47"/>
      <c r="MLH370" s="47"/>
      <c r="MLI370" s="47"/>
      <c r="MLJ370" s="47"/>
      <c r="MLK370" s="47"/>
      <c r="MLL370" s="47"/>
      <c r="MLM370" s="47"/>
      <c r="MLN370" s="47"/>
      <c r="MLO370" s="47"/>
      <c r="MLP370" s="47"/>
      <c r="MLQ370" s="47"/>
      <c r="MLR370" s="47"/>
      <c r="MLS370" s="47"/>
      <c r="MLT370" s="47"/>
      <c r="MLU370" s="47"/>
      <c r="MLV370" s="47"/>
      <c r="MLW370" s="47"/>
      <c r="MLX370" s="47"/>
      <c r="MLY370" s="47"/>
      <c r="MLZ370" s="47"/>
      <c r="MMA370" s="47"/>
      <c r="MMB370" s="47"/>
      <c r="MMC370" s="47"/>
      <c r="MMD370" s="47"/>
      <c r="MME370" s="47"/>
      <c r="MMF370" s="47"/>
      <c r="MMG370" s="47"/>
      <c r="MMH370" s="47"/>
      <c r="MMI370" s="47"/>
      <c r="MMJ370" s="47"/>
      <c r="MMK370" s="47"/>
      <c r="MML370" s="47"/>
      <c r="MMM370" s="47"/>
      <c r="MMN370" s="47"/>
      <c r="MMO370" s="47"/>
      <c r="MMP370" s="47"/>
      <c r="MMQ370" s="47"/>
      <c r="MMR370" s="47"/>
      <c r="MMS370" s="47"/>
      <c r="MMT370" s="47"/>
      <c r="MMU370" s="47"/>
      <c r="MMV370" s="47"/>
      <c r="MMW370" s="47"/>
      <c r="MMX370" s="47"/>
      <c r="MMY370" s="47"/>
      <c r="MMZ370" s="47"/>
      <c r="MNA370" s="47"/>
      <c r="MNB370" s="47"/>
      <c r="MNC370" s="47"/>
      <c r="MND370" s="47"/>
      <c r="MNE370" s="47"/>
      <c r="MNF370" s="47"/>
      <c r="MNG370" s="47"/>
      <c r="MNH370" s="47"/>
      <c r="MNI370" s="47"/>
      <c r="MNJ370" s="47"/>
      <c r="MNK370" s="47"/>
      <c r="MNL370" s="47"/>
      <c r="MNM370" s="47"/>
      <c r="MNN370" s="47"/>
      <c r="MNO370" s="47"/>
      <c r="MNP370" s="47"/>
      <c r="MNQ370" s="47"/>
      <c r="MNR370" s="47"/>
      <c r="MNS370" s="47"/>
      <c r="MNT370" s="47"/>
      <c r="MNU370" s="47"/>
      <c r="MNV370" s="47"/>
      <c r="MNW370" s="47"/>
      <c r="MNX370" s="47"/>
      <c r="MNY370" s="47"/>
      <c r="MNZ370" s="47"/>
      <c r="MOA370" s="47"/>
      <c r="MOB370" s="47"/>
      <c r="MOC370" s="47"/>
      <c r="MOD370" s="47"/>
      <c r="MOE370" s="47"/>
      <c r="MOF370" s="47"/>
      <c r="MOG370" s="47"/>
      <c r="MOH370" s="47"/>
      <c r="MOI370" s="47"/>
      <c r="MOJ370" s="47"/>
      <c r="MOK370" s="47"/>
      <c r="MOL370" s="47"/>
      <c r="MOM370" s="47"/>
      <c r="MON370" s="47"/>
      <c r="MOO370" s="47"/>
      <c r="MOP370" s="47"/>
      <c r="MOQ370" s="47"/>
      <c r="MOR370" s="47"/>
      <c r="MOS370" s="47"/>
      <c r="MOT370" s="47"/>
      <c r="MOU370" s="47"/>
      <c r="MOV370" s="47"/>
      <c r="MOW370" s="47"/>
      <c r="MOX370" s="47"/>
      <c r="MOY370" s="47"/>
      <c r="MOZ370" s="47"/>
      <c r="MPA370" s="47"/>
      <c r="MPB370" s="47"/>
      <c r="MPC370" s="47"/>
      <c r="MPD370" s="47"/>
      <c r="MPE370" s="47"/>
      <c r="MPF370" s="47"/>
      <c r="MPG370" s="47"/>
      <c r="MPH370" s="47"/>
      <c r="MPI370" s="47"/>
      <c r="MPJ370" s="47"/>
      <c r="MPK370" s="47"/>
      <c r="MPL370" s="47"/>
      <c r="MPM370" s="47"/>
      <c r="MPN370" s="47"/>
      <c r="MPO370" s="47"/>
      <c r="MPP370" s="47"/>
      <c r="MPQ370" s="47"/>
      <c r="MPR370" s="47"/>
      <c r="MPS370" s="47"/>
      <c r="MPT370" s="47"/>
      <c r="MPU370" s="47"/>
      <c r="MPV370" s="47"/>
      <c r="MPW370" s="47"/>
      <c r="MPX370" s="47"/>
      <c r="MPY370" s="47"/>
      <c r="MPZ370" s="47"/>
      <c r="MQA370" s="47"/>
      <c r="MQB370" s="47"/>
      <c r="MQC370" s="47"/>
      <c r="MQD370" s="47"/>
      <c r="MQE370" s="47"/>
      <c r="MQF370" s="47"/>
      <c r="MQG370" s="47"/>
      <c r="MQH370" s="47"/>
      <c r="MQI370" s="47"/>
      <c r="MQJ370" s="47"/>
      <c r="MQK370" s="47"/>
      <c r="MQL370" s="47"/>
      <c r="MQM370" s="47"/>
      <c r="MQN370" s="47"/>
      <c r="MQO370" s="47"/>
      <c r="MQP370" s="47"/>
      <c r="MQQ370" s="47"/>
      <c r="MQR370" s="47"/>
      <c r="MQS370" s="47"/>
      <c r="MQT370" s="47"/>
      <c r="MQU370" s="47"/>
      <c r="MQV370" s="47"/>
      <c r="MQW370" s="47"/>
      <c r="MQX370" s="47"/>
      <c r="MQY370" s="47"/>
      <c r="MQZ370" s="47"/>
      <c r="MRA370" s="47"/>
      <c r="MRB370" s="47"/>
      <c r="MRC370" s="47"/>
      <c r="MRD370" s="47"/>
      <c r="MRE370" s="47"/>
      <c r="MRF370" s="47"/>
      <c r="MRG370" s="47"/>
      <c r="MRH370" s="47"/>
      <c r="MRI370" s="47"/>
      <c r="MRJ370" s="47"/>
      <c r="MRK370" s="47"/>
      <c r="MRL370" s="47"/>
      <c r="MRM370" s="47"/>
      <c r="MRN370" s="47"/>
      <c r="MRO370" s="47"/>
      <c r="MRP370" s="47"/>
      <c r="MRQ370" s="47"/>
      <c r="MRR370" s="47"/>
      <c r="MRS370" s="47"/>
      <c r="MRT370" s="47"/>
      <c r="MRU370" s="47"/>
      <c r="MRV370" s="47"/>
      <c r="MRW370" s="47"/>
      <c r="MRX370" s="47"/>
      <c r="MRY370" s="47"/>
      <c r="MRZ370" s="47"/>
      <c r="MSA370" s="47"/>
      <c r="MSB370" s="47"/>
      <c r="MSC370" s="47"/>
      <c r="MSD370" s="47"/>
      <c r="MSE370" s="47"/>
      <c r="MSF370" s="47"/>
      <c r="MSG370" s="47"/>
      <c r="MSH370" s="47"/>
      <c r="MSI370" s="47"/>
      <c r="MSJ370" s="47"/>
      <c r="MSK370" s="47"/>
      <c r="MSL370" s="47"/>
      <c r="MSM370" s="47"/>
      <c r="MSN370" s="47"/>
      <c r="MSO370" s="47"/>
      <c r="MSP370" s="47"/>
      <c r="MSQ370" s="47"/>
      <c r="MSR370" s="47"/>
      <c r="MSS370" s="47"/>
      <c r="MST370" s="47"/>
      <c r="MSU370" s="47"/>
      <c r="MSV370" s="47"/>
      <c r="MSW370" s="47"/>
      <c r="MSX370" s="47"/>
      <c r="MSY370" s="47"/>
      <c r="MSZ370" s="47"/>
      <c r="MTA370" s="47"/>
      <c r="MTB370" s="47"/>
      <c r="MTC370" s="47"/>
      <c r="MTD370" s="47"/>
      <c r="MTE370" s="47"/>
      <c r="MTF370" s="47"/>
      <c r="MTG370" s="47"/>
      <c r="MTH370" s="47"/>
      <c r="MTI370" s="47"/>
      <c r="MTJ370" s="47"/>
      <c r="MTK370" s="47"/>
      <c r="MTL370" s="47"/>
      <c r="MTM370" s="47"/>
      <c r="MTN370" s="47"/>
      <c r="MTO370" s="47"/>
      <c r="MTP370" s="47"/>
      <c r="MTQ370" s="47"/>
      <c r="MTR370" s="47"/>
      <c r="MTS370" s="47"/>
      <c r="MTT370" s="47"/>
      <c r="MTU370" s="47"/>
      <c r="MTV370" s="47"/>
      <c r="MTW370" s="47"/>
      <c r="MTX370" s="47"/>
      <c r="MTY370" s="47"/>
      <c r="MTZ370" s="47"/>
      <c r="MUA370" s="47"/>
      <c r="MUB370" s="47"/>
      <c r="MUC370" s="47"/>
      <c r="MUD370" s="47"/>
      <c r="MUE370" s="47"/>
      <c r="MUF370" s="47"/>
      <c r="MUG370" s="47"/>
      <c r="MUH370" s="47"/>
      <c r="MUI370" s="47"/>
      <c r="MUJ370" s="47"/>
      <c r="MUK370" s="47"/>
      <c r="MUL370" s="47"/>
      <c r="MUM370" s="47"/>
      <c r="MUN370" s="47"/>
      <c r="MUO370" s="47"/>
      <c r="MUP370" s="47"/>
      <c r="MUQ370" s="47"/>
      <c r="MUR370" s="47"/>
      <c r="MUS370" s="47"/>
      <c r="MUT370" s="47"/>
      <c r="MUU370" s="47"/>
      <c r="MUV370" s="47"/>
      <c r="MUW370" s="47"/>
      <c r="MUX370" s="47"/>
      <c r="MUY370" s="47"/>
      <c r="MUZ370" s="47"/>
      <c r="MVA370" s="47"/>
      <c r="MVB370" s="47"/>
      <c r="MVC370" s="47"/>
      <c r="MVD370" s="47"/>
      <c r="MVE370" s="47"/>
      <c r="MVF370" s="47"/>
      <c r="MVG370" s="47"/>
      <c r="MVH370" s="47"/>
      <c r="MVI370" s="47"/>
      <c r="MVJ370" s="47"/>
      <c r="MVK370" s="47"/>
      <c r="MVL370" s="47"/>
      <c r="MVM370" s="47"/>
      <c r="MVN370" s="47"/>
      <c r="MVO370" s="47"/>
      <c r="MVP370" s="47"/>
      <c r="MVQ370" s="47"/>
      <c r="MVR370" s="47"/>
      <c r="MVS370" s="47"/>
      <c r="MVT370" s="47"/>
      <c r="MVU370" s="47"/>
      <c r="MVV370" s="47"/>
      <c r="MVW370" s="47"/>
      <c r="MVX370" s="47"/>
      <c r="MVY370" s="47"/>
      <c r="MVZ370" s="47"/>
      <c r="MWA370" s="47"/>
      <c r="MWB370" s="47"/>
      <c r="MWC370" s="47"/>
      <c r="MWD370" s="47"/>
      <c r="MWE370" s="47"/>
      <c r="MWF370" s="47"/>
      <c r="MWG370" s="47"/>
      <c r="MWH370" s="47"/>
      <c r="MWI370" s="47"/>
      <c r="MWJ370" s="47"/>
      <c r="MWK370" s="47"/>
      <c r="MWL370" s="47"/>
      <c r="MWM370" s="47"/>
      <c r="MWN370" s="47"/>
      <c r="MWO370" s="47"/>
      <c r="MWP370" s="47"/>
      <c r="MWQ370" s="47"/>
      <c r="MWR370" s="47"/>
      <c r="MWS370" s="47"/>
      <c r="MWT370" s="47"/>
      <c r="MWU370" s="47"/>
      <c r="MWV370" s="47"/>
      <c r="MWW370" s="47"/>
      <c r="MWX370" s="47"/>
      <c r="MWY370" s="47"/>
      <c r="MWZ370" s="47"/>
      <c r="MXA370" s="47"/>
      <c r="MXB370" s="47"/>
      <c r="MXC370" s="47"/>
      <c r="MXD370" s="47"/>
      <c r="MXE370" s="47"/>
      <c r="MXF370" s="47"/>
      <c r="MXG370" s="47"/>
      <c r="MXH370" s="47"/>
      <c r="MXI370" s="47"/>
      <c r="MXJ370" s="47"/>
      <c r="MXK370" s="47"/>
      <c r="MXL370" s="47"/>
      <c r="MXM370" s="47"/>
      <c r="MXN370" s="47"/>
      <c r="MXO370" s="47"/>
      <c r="MXP370" s="47"/>
      <c r="MXQ370" s="47"/>
      <c r="MXR370" s="47"/>
      <c r="MXS370" s="47"/>
      <c r="MXT370" s="47"/>
      <c r="MXU370" s="47"/>
      <c r="MXV370" s="47"/>
      <c r="MXW370" s="47"/>
      <c r="MXX370" s="47"/>
      <c r="MXY370" s="47"/>
      <c r="MXZ370" s="47"/>
      <c r="MYA370" s="47"/>
      <c r="MYB370" s="47"/>
      <c r="MYC370" s="47"/>
      <c r="MYD370" s="47"/>
      <c r="MYE370" s="47"/>
      <c r="MYF370" s="47"/>
      <c r="MYG370" s="47"/>
      <c r="MYH370" s="47"/>
      <c r="MYI370" s="47"/>
      <c r="MYJ370" s="47"/>
      <c r="MYK370" s="47"/>
      <c r="MYL370" s="47"/>
      <c r="MYM370" s="47"/>
      <c r="MYN370" s="47"/>
      <c r="MYO370" s="47"/>
      <c r="MYP370" s="47"/>
      <c r="MYQ370" s="47"/>
      <c r="MYR370" s="47"/>
      <c r="MYS370" s="47"/>
      <c r="MYT370" s="47"/>
      <c r="MYU370" s="47"/>
      <c r="MYV370" s="47"/>
      <c r="MYW370" s="47"/>
      <c r="MYX370" s="47"/>
      <c r="MYY370" s="47"/>
      <c r="MYZ370" s="47"/>
      <c r="MZA370" s="47"/>
      <c r="MZB370" s="47"/>
      <c r="MZC370" s="47"/>
      <c r="MZD370" s="47"/>
      <c r="MZE370" s="47"/>
      <c r="MZF370" s="47"/>
      <c r="MZG370" s="47"/>
      <c r="MZH370" s="47"/>
      <c r="MZI370" s="47"/>
      <c r="MZJ370" s="47"/>
      <c r="MZK370" s="47"/>
      <c r="MZL370" s="47"/>
      <c r="MZM370" s="47"/>
      <c r="MZN370" s="47"/>
      <c r="MZO370" s="47"/>
      <c r="MZP370" s="47"/>
      <c r="MZQ370" s="47"/>
      <c r="MZR370" s="47"/>
      <c r="MZS370" s="47"/>
      <c r="MZT370" s="47"/>
      <c r="MZU370" s="47"/>
      <c r="MZV370" s="47"/>
      <c r="MZW370" s="47"/>
      <c r="MZX370" s="47"/>
      <c r="MZY370" s="47"/>
      <c r="MZZ370" s="47"/>
      <c r="NAA370" s="47"/>
      <c r="NAB370" s="47"/>
      <c r="NAC370" s="47"/>
      <c r="NAD370" s="47"/>
      <c r="NAE370" s="47"/>
      <c r="NAF370" s="47"/>
      <c r="NAG370" s="47"/>
      <c r="NAH370" s="47"/>
      <c r="NAI370" s="47"/>
      <c r="NAJ370" s="47"/>
      <c r="NAK370" s="47"/>
      <c r="NAL370" s="47"/>
      <c r="NAM370" s="47"/>
      <c r="NAN370" s="47"/>
      <c r="NAO370" s="47"/>
      <c r="NAP370" s="47"/>
      <c r="NAQ370" s="47"/>
      <c r="NAR370" s="47"/>
      <c r="NAS370" s="47"/>
      <c r="NAT370" s="47"/>
      <c r="NAU370" s="47"/>
      <c r="NAV370" s="47"/>
      <c r="NAW370" s="47"/>
      <c r="NAX370" s="47"/>
      <c r="NAY370" s="47"/>
      <c r="NAZ370" s="47"/>
      <c r="NBA370" s="47"/>
      <c r="NBB370" s="47"/>
      <c r="NBC370" s="47"/>
      <c r="NBD370" s="47"/>
      <c r="NBE370" s="47"/>
      <c r="NBF370" s="47"/>
      <c r="NBG370" s="47"/>
      <c r="NBH370" s="47"/>
      <c r="NBI370" s="47"/>
      <c r="NBJ370" s="47"/>
      <c r="NBK370" s="47"/>
      <c r="NBL370" s="47"/>
      <c r="NBM370" s="47"/>
      <c r="NBN370" s="47"/>
      <c r="NBO370" s="47"/>
      <c r="NBP370" s="47"/>
      <c r="NBQ370" s="47"/>
      <c r="NBR370" s="47"/>
      <c r="NBS370" s="47"/>
      <c r="NBT370" s="47"/>
      <c r="NBU370" s="47"/>
      <c r="NBV370" s="47"/>
      <c r="NBW370" s="47"/>
      <c r="NBX370" s="47"/>
      <c r="NBY370" s="47"/>
      <c r="NBZ370" s="47"/>
      <c r="NCA370" s="47"/>
      <c r="NCB370" s="47"/>
      <c r="NCC370" s="47"/>
      <c r="NCD370" s="47"/>
      <c r="NCE370" s="47"/>
      <c r="NCF370" s="47"/>
      <c r="NCG370" s="47"/>
      <c r="NCH370" s="47"/>
      <c r="NCI370" s="47"/>
      <c r="NCJ370" s="47"/>
      <c r="NCK370" s="47"/>
      <c r="NCL370" s="47"/>
      <c r="NCM370" s="47"/>
      <c r="NCN370" s="47"/>
      <c r="NCO370" s="47"/>
      <c r="NCP370" s="47"/>
      <c r="NCQ370" s="47"/>
      <c r="NCR370" s="47"/>
      <c r="NCS370" s="47"/>
      <c r="NCT370" s="47"/>
      <c r="NCU370" s="47"/>
      <c r="NCV370" s="47"/>
      <c r="NCW370" s="47"/>
      <c r="NCX370" s="47"/>
      <c r="NCY370" s="47"/>
      <c r="NCZ370" s="47"/>
      <c r="NDA370" s="47"/>
      <c r="NDB370" s="47"/>
      <c r="NDC370" s="47"/>
      <c r="NDD370" s="47"/>
      <c r="NDE370" s="47"/>
      <c r="NDF370" s="47"/>
      <c r="NDG370" s="47"/>
      <c r="NDH370" s="47"/>
      <c r="NDI370" s="47"/>
      <c r="NDJ370" s="47"/>
      <c r="NDK370" s="47"/>
      <c r="NDL370" s="47"/>
      <c r="NDM370" s="47"/>
      <c r="NDN370" s="47"/>
      <c r="NDO370" s="47"/>
      <c r="NDP370" s="47"/>
      <c r="NDQ370" s="47"/>
      <c r="NDR370" s="47"/>
      <c r="NDS370" s="47"/>
      <c r="NDT370" s="47"/>
      <c r="NDU370" s="47"/>
      <c r="NDV370" s="47"/>
      <c r="NDW370" s="47"/>
      <c r="NDX370" s="47"/>
      <c r="NDY370" s="47"/>
      <c r="NDZ370" s="47"/>
      <c r="NEA370" s="47"/>
      <c r="NEB370" s="47"/>
      <c r="NEC370" s="47"/>
      <c r="NED370" s="47"/>
      <c r="NEE370" s="47"/>
      <c r="NEF370" s="47"/>
      <c r="NEG370" s="47"/>
      <c r="NEH370" s="47"/>
      <c r="NEI370" s="47"/>
      <c r="NEJ370" s="47"/>
      <c r="NEK370" s="47"/>
      <c r="NEL370" s="47"/>
      <c r="NEM370" s="47"/>
      <c r="NEN370" s="47"/>
      <c r="NEO370" s="47"/>
      <c r="NEP370" s="47"/>
      <c r="NEQ370" s="47"/>
      <c r="NER370" s="47"/>
      <c r="NES370" s="47"/>
      <c r="NET370" s="47"/>
      <c r="NEU370" s="47"/>
      <c r="NEV370" s="47"/>
      <c r="NEW370" s="47"/>
      <c r="NEX370" s="47"/>
      <c r="NEY370" s="47"/>
      <c r="NEZ370" s="47"/>
      <c r="NFA370" s="47"/>
      <c r="NFB370" s="47"/>
      <c r="NFC370" s="47"/>
      <c r="NFD370" s="47"/>
      <c r="NFE370" s="47"/>
      <c r="NFF370" s="47"/>
      <c r="NFG370" s="47"/>
      <c r="NFH370" s="47"/>
      <c r="NFI370" s="47"/>
      <c r="NFJ370" s="47"/>
      <c r="NFK370" s="47"/>
      <c r="NFL370" s="47"/>
      <c r="NFM370" s="47"/>
      <c r="NFN370" s="47"/>
      <c r="NFO370" s="47"/>
      <c r="NFP370" s="47"/>
      <c r="NFQ370" s="47"/>
      <c r="NFR370" s="47"/>
      <c r="NFS370" s="47"/>
      <c r="NFT370" s="47"/>
      <c r="NFU370" s="47"/>
      <c r="NFV370" s="47"/>
      <c r="NFW370" s="47"/>
      <c r="NFX370" s="47"/>
      <c r="NFY370" s="47"/>
      <c r="NFZ370" s="47"/>
      <c r="NGA370" s="47"/>
      <c r="NGB370" s="47"/>
      <c r="NGC370" s="47"/>
      <c r="NGD370" s="47"/>
      <c r="NGE370" s="47"/>
      <c r="NGF370" s="47"/>
      <c r="NGG370" s="47"/>
      <c r="NGH370" s="47"/>
      <c r="NGI370" s="47"/>
      <c r="NGJ370" s="47"/>
      <c r="NGK370" s="47"/>
      <c r="NGL370" s="47"/>
      <c r="NGM370" s="47"/>
      <c r="NGN370" s="47"/>
      <c r="NGO370" s="47"/>
      <c r="NGP370" s="47"/>
      <c r="NGQ370" s="47"/>
      <c r="NGR370" s="47"/>
      <c r="NGS370" s="47"/>
      <c r="NGT370" s="47"/>
      <c r="NGU370" s="47"/>
      <c r="NGV370" s="47"/>
      <c r="NGW370" s="47"/>
      <c r="NGX370" s="47"/>
      <c r="NGY370" s="47"/>
      <c r="NGZ370" s="47"/>
      <c r="NHA370" s="47"/>
      <c r="NHB370" s="47"/>
      <c r="NHC370" s="47"/>
      <c r="NHD370" s="47"/>
      <c r="NHE370" s="47"/>
      <c r="NHF370" s="47"/>
      <c r="NHG370" s="47"/>
      <c r="NHH370" s="47"/>
      <c r="NHI370" s="47"/>
      <c r="NHJ370" s="47"/>
      <c r="NHK370" s="47"/>
      <c r="NHL370" s="47"/>
      <c r="NHM370" s="47"/>
      <c r="NHN370" s="47"/>
      <c r="NHO370" s="47"/>
      <c r="NHP370" s="47"/>
      <c r="NHQ370" s="47"/>
      <c r="NHR370" s="47"/>
      <c r="NHS370" s="47"/>
      <c r="NHT370" s="47"/>
      <c r="NHU370" s="47"/>
      <c r="NHV370" s="47"/>
      <c r="NHW370" s="47"/>
      <c r="NHX370" s="47"/>
      <c r="NHY370" s="47"/>
      <c r="NHZ370" s="47"/>
      <c r="NIA370" s="47"/>
      <c r="NIB370" s="47"/>
      <c r="NIC370" s="47"/>
      <c r="NID370" s="47"/>
      <c r="NIE370" s="47"/>
      <c r="NIF370" s="47"/>
      <c r="NIG370" s="47"/>
      <c r="NIH370" s="47"/>
      <c r="NII370" s="47"/>
      <c r="NIJ370" s="47"/>
      <c r="NIK370" s="47"/>
      <c r="NIL370" s="47"/>
      <c r="NIM370" s="47"/>
      <c r="NIN370" s="47"/>
      <c r="NIO370" s="47"/>
      <c r="NIP370" s="47"/>
      <c r="NIQ370" s="47"/>
      <c r="NIR370" s="47"/>
      <c r="NIS370" s="47"/>
      <c r="NIT370" s="47"/>
      <c r="NIU370" s="47"/>
      <c r="NIV370" s="47"/>
      <c r="NIW370" s="47"/>
      <c r="NIX370" s="47"/>
      <c r="NIY370" s="47"/>
      <c r="NIZ370" s="47"/>
      <c r="NJA370" s="47"/>
      <c r="NJB370" s="47"/>
      <c r="NJC370" s="47"/>
      <c r="NJD370" s="47"/>
      <c r="NJE370" s="47"/>
      <c r="NJF370" s="47"/>
      <c r="NJG370" s="47"/>
      <c r="NJH370" s="47"/>
      <c r="NJI370" s="47"/>
      <c r="NJJ370" s="47"/>
      <c r="NJK370" s="47"/>
      <c r="NJL370" s="47"/>
      <c r="NJM370" s="47"/>
      <c r="NJN370" s="47"/>
      <c r="NJO370" s="47"/>
      <c r="NJP370" s="47"/>
      <c r="NJQ370" s="47"/>
      <c r="NJR370" s="47"/>
      <c r="NJS370" s="47"/>
      <c r="NJT370" s="47"/>
      <c r="NJU370" s="47"/>
      <c r="NJV370" s="47"/>
      <c r="NJW370" s="47"/>
      <c r="NJX370" s="47"/>
      <c r="NJY370" s="47"/>
      <c r="NJZ370" s="47"/>
      <c r="NKA370" s="47"/>
      <c r="NKB370" s="47"/>
      <c r="NKC370" s="47"/>
      <c r="NKD370" s="47"/>
      <c r="NKE370" s="47"/>
      <c r="NKF370" s="47"/>
      <c r="NKG370" s="47"/>
      <c r="NKH370" s="47"/>
      <c r="NKI370" s="47"/>
      <c r="NKJ370" s="47"/>
      <c r="NKK370" s="47"/>
      <c r="NKL370" s="47"/>
      <c r="NKM370" s="47"/>
      <c r="NKN370" s="47"/>
      <c r="NKO370" s="47"/>
      <c r="NKP370" s="47"/>
      <c r="NKQ370" s="47"/>
      <c r="NKR370" s="47"/>
      <c r="NKS370" s="47"/>
      <c r="NKT370" s="47"/>
      <c r="NKU370" s="47"/>
      <c r="NKV370" s="47"/>
      <c r="NKW370" s="47"/>
      <c r="NKX370" s="47"/>
      <c r="NKY370" s="47"/>
      <c r="NKZ370" s="47"/>
      <c r="NLA370" s="47"/>
      <c r="NLB370" s="47"/>
      <c r="NLC370" s="47"/>
      <c r="NLD370" s="47"/>
      <c r="NLE370" s="47"/>
      <c r="NLF370" s="47"/>
      <c r="NLG370" s="47"/>
      <c r="NLH370" s="47"/>
      <c r="NLI370" s="47"/>
      <c r="NLJ370" s="47"/>
      <c r="NLK370" s="47"/>
      <c r="NLL370" s="47"/>
      <c r="NLM370" s="47"/>
      <c r="NLN370" s="47"/>
      <c r="NLO370" s="47"/>
      <c r="NLP370" s="47"/>
      <c r="NLQ370" s="47"/>
      <c r="NLR370" s="47"/>
      <c r="NLS370" s="47"/>
      <c r="NLT370" s="47"/>
      <c r="NLU370" s="47"/>
      <c r="NLV370" s="47"/>
      <c r="NLW370" s="47"/>
      <c r="NLX370" s="47"/>
      <c r="NLY370" s="47"/>
      <c r="NLZ370" s="47"/>
      <c r="NMA370" s="47"/>
      <c r="NMB370" s="47"/>
      <c r="NMC370" s="47"/>
      <c r="NMD370" s="47"/>
      <c r="NME370" s="47"/>
      <c r="NMF370" s="47"/>
      <c r="NMG370" s="47"/>
      <c r="NMH370" s="47"/>
      <c r="NMI370" s="47"/>
      <c r="NMJ370" s="47"/>
      <c r="NMK370" s="47"/>
      <c r="NML370" s="47"/>
      <c r="NMM370" s="47"/>
      <c r="NMN370" s="47"/>
      <c r="NMO370" s="47"/>
      <c r="NMP370" s="47"/>
      <c r="NMQ370" s="47"/>
      <c r="NMR370" s="47"/>
      <c r="NMS370" s="47"/>
      <c r="NMT370" s="47"/>
      <c r="NMU370" s="47"/>
      <c r="NMV370" s="47"/>
      <c r="NMW370" s="47"/>
      <c r="NMX370" s="47"/>
      <c r="NMY370" s="47"/>
      <c r="NMZ370" s="47"/>
      <c r="NNA370" s="47"/>
      <c r="NNB370" s="47"/>
      <c r="NNC370" s="47"/>
      <c r="NND370" s="47"/>
      <c r="NNE370" s="47"/>
      <c r="NNF370" s="47"/>
      <c r="NNG370" s="47"/>
      <c r="NNH370" s="47"/>
      <c r="NNI370" s="47"/>
      <c r="NNJ370" s="47"/>
      <c r="NNK370" s="47"/>
      <c r="NNL370" s="47"/>
      <c r="NNM370" s="47"/>
      <c r="NNN370" s="47"/>
      <c r="NNO370" s="47"/>
      <c r="NNP370" s="47"/>
      <c r="NNQ370" s="47"/>
      <c r="NNR370" s="47"/>
      <c r="NNS370" s="47"/>
      <c r="NNT370" s="47"/>
      <c r="NNU370" s="47"/>
      <c r="NNV370" s="47"/>
      <c r="NNW370" s="47"/>
      <c r="NNX370" s="47"/>
      <c r="NNY370" s="47"/>
      <c r="NNZ370" s="47"/>
      <c r="NOA370" s="47"/>
      <c r="NOB370" s="47"/>
      <c r="NOC370" s="47"/>
      <c r="NOD370" s="47"/>
      <c r="NOE370" s="47"/>
      <c r="NOF370" s="47"/>
      <c r="NOG370" s="47"/>
      <c r="NOH370" s="47"/>
      <c r="NOI370" s="47"/>
      <c r="NOJ370" s="47"/>
      <c r="NOK370" s="47"/>
      <c r="NOL370" s="47"/>
      <c r="NOM370" s="47"/>
      <c r="NON370" s="47"/>
      <c r="NOO370" s="47"/>
      <c r="NOP370" s="47"/>
      <c r="NOQ370" s="47"/>
      <c r="NOR370" s="47"/>
      <c r="NOS370" s="47"/>
      <c r="NOT370" s="47"/>
      <c r="NOU370" s="47"/>
      <c r="NOV370" s="47"/>
      <c r="NOW370" s="47"/>
      <c r="NOX370" s="47"/>
      <c r="NOY370" s="47"/>
      <c r="NOZ370" s="47"/>
      <c r="NPA370" s="47"/>
      <c r="NPB370" s="47"/>
      <c r="NPC370" s="47"/>
      <c r="NPD370" s="47"/>
      <c r="NPE370" s="47"/>
      <c r="NPF370" s="47"/>
      <c r="NPG370" s="47"/>
      <c r="NPH370" s="47"/>
      <c r="NPI370" s="47"/>
      <c r="NPJ370" s="47"/>
      <c r="NPK370" s="47"/>
      <c r="NPL370" s="47"/>
      <c r="NPM370" s="47"/>
      <c r="NPN370" s="47"/>
      <c r="NPO370" s="47"/>
      <c r="NPP370" s="47"/>
      <c r="NPQ370" s="47"/>
      <c r="NPR370" s="47"/>
      <c r="NPS370" s="47"/>
      <c r="NPT370" s="47"/>
      <c r="NPU370" s="47"/>
      <c r="NPV370" s="47"/>
      <c r="NPW370" s="47"/>
      <c r="NPX370" s="47"/>
      <c r="NPY370" s="47"/>
      <c r="NPZ370" s="47"/>
      <c r="NQA370" s="47"/>
      <c r="NQB370" s="47"/>
      <c r="NQC370" s="47"/>
      <c r="NQD370" s="47"/>
      <c r="NQE370" s="47"/>
      <c r="NQF370" s="47"/>
      <c r="NQG370" s="47"/>
      <c r="NQH370" s="47"/>
      <c r="NQI370" s="47"/>
      <c r="NQJ370" s="47"/>
      <c r="NQK370" s="47"/>
      <c r="NQL370" s="47"/>
      <c r="NQM370" s="47"/>
      <c r="NQN370" s="47"/>
      <c r="NQO370" s="47"/>
      <c r="NQP370" s="47"/>
      <c r="NQQ370" s="47"/>
      <c r="NQR370" s="47"/>
      <c r="NQS370" s="47"/>
      <c r="NQT370" s="47"/>
      <c r="NQU370" s="47"/>
      <c r="NQV370" s="47"/>
      <c r="NQW370" s="47"/>
      <c r="NQX370" s="47"/>
      <c r="NQY370" s="47"/>
      <c r="NQZ370" s="47"/>
      <c r="NRA370" s="47"/>
      <c r="NRB370" s="47"/>
      <c r="NRC370" s="47"/>
      <c r="NRD370" s="47"/>
      <c r="NRE370" s="47"/>
      <c r="NRF370" s="47"/>
      <c r="NRG370" s="47"/>
      <c r="NRH370" s="47"/>
      <c r="NRI370" s="47"/>
      <c r="NRJ370" s="47"/>
      <c r="NRK370" s="47"/>
      <c r="NRL370" s="47"/>
      <c r="NRM370" s="47"/>
      <c r="NRN370" s="47"/>
      <c r="NRO370" s="47"/>
      <c r="NRP370" s="47"/>
      <c r="NRQ370" s="47"/>
      <c r="NRR370" s="47"/>
      <c r="NRS370" s="47"/>
      <c r="NRT370" s="47"/>
      <c r="NRU370" s="47"/>
      <c r="NRV370" s="47"/>
      <c r="NRW370" s="47"/>
      <c r="NRX370" s="47"/>
      <c r="NRY370" s="47"/>
      <c r="NRZ370" s="47"/>
      <c r="NSA370" s="47"/>
      <c r="NSB370" s="47"/>
      <c r="NSC370" s="47"/>
      <c r="NSD370" s="47"/>
      <c r="NSE370" s="47"/>
      <c r="NSF370" s="47"/>
      <c r="NSG370" s="47"/>
      <c r="NSH370" s="47"/>
      <c r="NSI370" s="47"/>
      <c r="NSJ370" s="47"/>
      <c r="NSK370" s="47"/>
      <c r="NSL370" s="47"/>
      <c r="NSM370" s="47"/>
      <c r="NSN370" s="47"/>
      <c r="NSO370" s="47"/>
      <c r="NSP370" s="47"/>
      <c r="NSQ370" s="47"/>
      <c r="NSR370" s="47"/>
      <c r="NSS370" s="47"/>
      <c r="NST370" s="47"/>
      <c r="NSU370" s="47"/>
      <c r="NSV370" s="47"/>
      <c r="NSW370" s="47"/>
      <c r="NSX370" s="47"/>
      <c r="NSY370" s="47"/>
      <c r="NSZ370" s="47"/>
      <c r="NTA370" s="47"/>
      <c r="NTB370" s="47"/>
      <c r="NTC370" s="47"/>
      <c r="NTD370" s="47"/>
      <c r="NTE370" s="47"/>
      <c r="NTF370" s="47"/>
      <c r="NTG370" s="47"/>
      <c r="NTH370" s="47"/>
      <c r="NTI370" s="47"/>
      <c r="NTJ370" s="47"/>
      <c r="NTK370" s="47"/>
      <c r="NTL370" s="47"/>
      <c r="NTM370" s="47"/>
      <c r="NTN370" s="47"/>
      <c r="NTO370" s="47"/>
      <c r="NTP370" s="47"/>
      <c r="NTQ370" s="47"/>
      <c r="NTR370" s="47"/>
      <c r="NTS370" s="47"/>
      <c r="NTT370" s="47"/>
      <c r="NTU370" s="47"/>
      <c r="NTV370" s="47"/>
      <c r="NTW370" s="47"/>
      <c r="NTX370" s="47"/>
      <c r="NTY370" s="47"/>
      <c r="NTZ370" s="47"/>
      <c r="NUA370" s="47"/>
      <c r="NUB370" s="47"/>
      <c r="NUC370" s="47"/>
      <c r="NUD370" s="47"/>
      <c r="NUE370" s="47"/>
      <c r="NUF370" s="47"/>
      <c r="NUG370" s="47"/>
      <c r="NUH370" s="47"/>
      <c r="NUI370" s="47"/>
      <c r="NUJ370" s="47"/>
      <c r="NUK370" s="47"/>
      <c r="NUL370" s="47"/>
      <c r="NUM370" s="47"/>
      <c r="NUN370" s="47"/>
      <c r="NUO370" s="47"/>
      <c r="NUP370" s="47"/>
      <c r="NUQ370" s="47"/>
      <c r="NUR370" s="47"/>
      <c r="NUS370" s="47"/>
      <c r="NUT370" s="47"/>
      <c r="NUU370" s="47"/>
      <c r="NUV370" s="47"/>
      <c r="NUW370" s="47"/>
      <c r="NUX370" s="47"/>
      <c r="NUY370" s="47"/>
      <c r="NUZ370" s="47"/>
      <c r="NVA370" s="47"/>
      <c r="NVB370" s="47"/>
      <c r="NVC370" s="47"/>
      <c r="NVD370" s="47"/>
      <c r="NVE370" s="47"/>
      <c r="NVF370" s="47"/>
      <c r="NVG370" s="47"/>
      <c r="NVH370" s="47"/>
      <c r="NVI370" s="47"/>
      <c r="NVJ370" s="47"/>
      <c r="NVK370" s="47"/>
      <c r="NVL370" s="47"/>
      <c r="NVM370" s="47"/>
      <c r="NVN370" s="47"/>
      <c r="NVO370" s="47"/>
      <c r="NVP370" s="47"/>
      <c r="NVQ370" s="47"/>
      <c r="NVR370" s="47"/>
      <c r="NVS370" s="47"/>
      <c r="NVT370" s="47"/>
      <c r="NVU370" s="47"/>
      <c r="NVV370" s="47"/>
      <c r="NVW370" s="47"/>
      <c r="NVX370" s="47"/>
      <c r="NVY370" s="47"/>
      <c r="NVZ370" s="47"/>
      <c r="NWA370" s="47"/>
      <c r="NWB370" s="47"/>
      <c r="NWC370" s="47"/>
      <c r="NWD370" s="47"/>
      <c r="NWE370" s="47"/>
      <c r="NWF370" s="47"/>
      <c r="NWG370" s="47"/>
      <c r="NWH370" s="47"/>
      <c r="NWI370" s="47"/>
      <c r="NWJ370" s="47"/>
      <c r="NWK370" s="47"/>
      <c r="NWL370" s="47"/>
      <c r="NWM370" s="47"/>
      <c r="NWN370" s="47"/>
      <c r="NWO370" s="47"/>
      <c r="NWP370" s="47"/>
      <c r="NWQ370" s="47"/>
      <c r="NWR370" s="47"/>
      <c r="NWS370" s="47"/>
      <c r="NWT370" s="47"/>
      <c r="NWU370" s="47"/>
      <c r="NWV370" s="47"/>
      <c r="NWW370" s="47"/>
      <c r="NWX370" s="47"/>
      <c r="NWY370" s="47"/>
      <c r="NWZ370" s="47"/>
      <c r="NXA370" s="47"/>
      <c r="NXB370" s="47"/>
      <c r="NXC370" s="47"/>
      <c r="NXD370" s="47"/>
      <c r="NXE370" s="47"/>
      <c r="NXF370" s="47"/>
      <c r="NXG370" s="47"/>
      <c r="NXH370" s="47"/>
      <c r="NXI370" s="47"/>
      <c r="NXJ370" s="47"/>
      <c r="NXK370" s="47"/>
      <c r="NXL370" s="47"/>
      <c r="NXM370" s="47"/>
      <c r="NXN370" s="47"/>
      <c r="NXO370" s="47"/>
      <c r="NXP370" s="47"/>
      <c r="NXQ370" s="47"/>
      <c r="NXR370" s="47"/>
      <c r="NXS370" s="47"/>
      <c r="NXT370" s="47"/>
      <c r="NXU370" s="47"/>
      <c r="NXV370" s="47"/>
      <c r="NXW370" s="47"/>
      <c r="NXX370" s="47"/>
      <c r="NXY370" s="47"/>
      <c r="NXZ370" s="47"/>
      <c r="NYA370" s="47"/>
      <c r="NYB370" s="47"/>
      <c r="NYC370" s="47"/>
      <c r="NYD370" s="47"/>
      <c r="NYE370" s="47"/>
      <c r="NYF370" s="47"/>
      <c r="NYG370" s="47"/>
      <c r="NYH370" s="47"/>
      <c r="NYI370" s="47"/>
      <c r="NYJ370" s="47"/>
      <c r="NYK370" s="47"/>
      <c r="NYL370" s="47"/>
      <c r="NYM370" s="47"/>
      <c r="NYN370" s="47"/>
      <c r="NYO370" s="47"/>
      <c r="NYP370" s="47"/>
      <c r="NYQ370" s="47"/>
      <c r="NYR370" s="47"/>
      <c r="NYS370" s="47"/>
      <c r="NYT370" s="47"/>
      <c r="NYU370" s="47"/>
      <c r="NYV370" s="47"/>
      <c r="NYW370" s="47"/>
      <c r="NYX370" s="47"/>
      <c r="NYY370" s="47"/>
      <c r="NYZ370" s="47"/>
      <c r="NZA370" s="47"/>
      <c r="NZB370" s="47"/>
      <c r="NZC370" s="47"/>
      <c r="NZD370" s="47"/>
      <c r="NZE370" s="47"/>
      <c r="NZF370" s="47"/>
      <c r="NZG370" s="47"/>
      <c r="NZH370" s="47"/>
      <c r="NZI370" s="47"/>
      <c r="NZJ370" s="47"/>
      <c r="NZK370" s="47"/>
      <c r="NZL370" s="47"/>
      <c r="NZM370" s="47"/>
      <c r="NZN370" s="47"/>
      <c r="NZO370" s="47"/>
      <c r="NZP370" s="47"/>
      <c r="NZQ370" s="47"/>
      <c r="NZR370" s="47"/>
      <c r="NZS370" s="47"/>
      <c r="NZT370" s="47"/>
      <c r="NZU370" s="47"/>
      <c r="NZV370" s="47"/>
      <c r="NZW370" s="47"/>
      <c r="NZX370" s="47"/>
      <c r="NZY370" s="47"/>
      <c r="NZZ370" s="47"/>
      <c r="OAA370" s="47"/>
      <c r="OAB370" s="47"/>
      <c r="OAC370" s="47"/>
      <c r="OAD370" s="47"/>
      <c r="OAE370" s="47"/>
      <c r="OAF370" s="47"/>
      <c r="OAG370" s="47"/>
      <c r="OAH370" s="47"/>
      <c r="OAI370" s="47"/>
      <c r="OAJ370" s="47"/>
      <c r="OAK370" s="47"/>
      <c r="OAL370" s="47"/>
      <c r="OAM370" s="47"/>
      <c r="OAN370" s="47"/>
      <c r="OAO370" s="47"/>
      <c r="OAP370" s="47"/>
      <c r="OAQ370" s="47"/>
      <c r="OAR370" s="47"/>
      <c r="OAS370" s="47"/>
      <c r="OAT370" s="47"/>
      <c r="OAU370" s="47"/>
      <c r="OAV370" s="47"/>
      <c r="OAW370" s="47"/>
      <c r="OAX370" s="47"/>
      <c r="OAY370" s="47"/>
      <c r="OAZ370" s="47"/>
      <c r="OBA370" s="47"/>
      <c r="OBB370" s="47"/>
      <c r="OBC370" s="47"/>
      <c r="OBD370" s="47"/>
      <c r="OBE370" s="47"/>
      <c r="OBF370" s="47"/>
      <c r="OBG370" s="47"/>
      <c r="OBH370" s="47"/>
      <c r="OBI370" s="47"/>
      <c r="OBJ370" s="47"/>
      <c r="OBK370" s="47"/>
      <c r="OBL370" s="47"/>
      <c r="OBM370" s="47"/>
      <c r="OBN370" s="47"/>
      <c r="OBO370" s="47"/>
      <c r="OBP370" s="47"/>
      <c r="OBQ370" s="47"/>
      <c r="OBR370" s="47"/>
      <c r="OBS370" s="47"/>
      <c r="OBT370" s="47"/>
      <c r="OBU370" s="47"/>
      <c r="OBV370" s="47"/>
      <c r="OBW370" s="47"/>
      <c r="OBX370" s="47"/>
      <c r="OBY370" s="47"/>
      <c r="OBZ370" s="47"/>
      <c r="OCA370" s="47"/>
      <c r="OCB370" s="47"/>
      <c r="OCC370" s="47"/>
      <c r="OCD370" s="47"/>
      <c r="OCE370" s="47"/>
      <c r="OCF370" s="47"/>
      <c r="OCG370" s="47"/>
      <c r="OCH370" s="47"/>
      <c r="OCI370" s="47"/>
      <c r="OCJ370" s="47"/>
      <c r="OCK370" s="47"/>
      <c r="OCL370" s="47"/>
      <c r="OCM370" s="47"/>
      <c r="OCN370" s="47"/>
      <c r="OCO370" s="47"/>
      <c r="OCP370" s="47"/>
      <c r="OCQ370" s="47"/>
      <c r="OCR370" s="47"/>
      <c r="OCS370" s="47"/>
      <c r="OCT370" s="47"/>
      <c r="OCU370" s="47"/>
      <c r="OCV370" s="47"/>
      <c r="OCW370" s="47"/>
      <c r="OCX370" s="47"/>
      <c r="OCY370" s="47"/>
      <c r="OCZ370" s="47"/>
      <c r="ODA370" s="47"/>
      <c r="ODB370" s="47"/>
      <c r="ODC370" s="47"/>
      <c r="ODD370" s="47"/>
      <c r="ODE370" s="47"/>
      <c r="ODF370" s="47"/>
      <c r="ODG370" s="47"/>
      <c r="ODH370" s="47"/>
      <c r="ODI370" s="47"/>
      <c r="ODJ370" s="47"/>
      <c r="ODK370" s="47"/>
      <c r="ODL370" s="47"/>
      <c r="ODM370" s="47"/>
      <c r="ODN370" s="47"/>
      <c r="ODO370" s="47"/>
      <c r="ODP370" s="47"/>
      <c r="ODQ370" s="47"/>
      <c r="ODR370" s="47"/>
      <c r="ODS370" s="47"/>
      <c r="ODT370" s="47"/>
      <c r="ODU370" s="47"/>
      <c r="ODV370" s="47"/>
      <c r="ODW370" s="47"/>
      <c r="ODX370" s="47"/>
      <c r="ODY370" s="47"/>
      <c r="ODZ370" s="47"/>
      <c r="OEA370" s="47"/>
      <c r="OEB370" s="47"/>
      <c r="OEC370" s="47"/>
      <c r="OED370" s="47"/>
      <c r="OEE370" s="47"/>
      <c r="OEF370" s="47"/>
      <c r="OEG370" s="47"/>
      <c r="OEH370" s="47"/>
      <c r="OEI370" s="47"/>
      <c r="OEJ370" s="47"/>
      <c r="OEK370" s="47"/>
      <c r="OEL370" s="47"/>
      <c r="OEM370" s="47"/>
      <c r="OEN370" s="47"/>
      <c r="OEO370" s="47"/>
      <c r="OEP370" s="47"/>
      <c r="OEQ370" s="47"/>
      <c r="OER370" s="47"/>
      <c r="OES370" s="47"/>
      <c r="OET370" s="47"/>
      <c r="OEU370" s="47"/>
      <c r="OEV370" s="47"/>
      <c r="OEW370" s="47"/>
      <c r="OEX370" s="47"/>
      <c r="OEY370" s="47"/>
      <c r="OEZ370" s="47"/>
      <c r="OFA370" s="47"/>
      <c r="OFB370" s="47"/>
      <c r="OFC370" s="47"/>
      <c r="OFD370" s="47"/>
      <c r="OFE370" s="47"/>
      <c r="OFF370" s="47"/>
      <c r="OFG370" s="47"/>
      <c r="OFH370" s="47"/>
      <c r="OFI370" s="47"/>
      <c r="OFJ370" s="47"/>
      <c r="OFK370" s="47"/>
      <c r="OFL370" s="47"/>
      <c r="OFM370" s="47"/>
      <c r="OFN370" s="47"/>
      <c r="OFO370" s="47"/>
      <c r="OFP370" s="47"/>
      <c r="OFQ370" s="47"/>
      <c r="OFR370" s="47"/>
      <c r="OFS370" s="47"/>
      <c r="OFT370" s="47"/>
      <c r="OFU370" s="47"/>
      <c r="OFV370" s="47"/>
      <c r="OFW370" s="47"/>
      <c r="OFX370" s="47"/>
      <c r="OFY370" s="47"/>
      <c r="OFZ370" s="47"/>
      <c r="OGA370" s="47"/>
      <c r="OGB370" s="47"/>
      <c r="OGC370" s="47"/>
      <c r="OGD370" s="47"/>
      <c r="OGE370" s="47"/>
      <c r="OGF370" s="47"/>
      <c r="OGG370" s="47"/>
      <c r="OGH370" s="47"/>
      <c r="OGI370" s="47"/>
      <c r="OGJ370" s="47"/>
      <c r="OGK370" s="47"/>
      <c r="OGL370" s="47"/>
      <c r="OGM370" s="47"/>
      <c r="OGN370" s="47"/>
      <c r="OGO370" s="47"/>
      <c r="OGP370" s="47"/>
      <c r="OGQ370" s="47"/>
      <c r="OGR370" s="47"/>
      <c r="OGS370" s="47"/>
      <c r="OGT370" s="47"/>
      <c r="OGU370" s="47"/>
      <c r="OGV370" s="47"/>
      <c r="OGW370" s="47"/>
      <c r="OGX370" s="47"/>
      <c r="OGY370" s="47"/>
      <c r="OGZ370" s="47"/>
      <c r="OHA370" s="47"/>
      <c r="OHB370" s="47"/>
      <c r="OHC370" s="47"/>
      <c r="OHD370" s="47"/>
      <c r="OHE370" s="47"/>
      <c r="OHF370" s="47"/>
      <c r="OHG370" s="47"/>
      <c r="OHH370" s="47"/>
      <c r="OHI370" s="47"/>
      <c r="OHJ370" s="47"/>
      <c r="OHK370" s="47"/>
      <c r="OHL370" s="47"/>
      <c r="OHM370" s="47"/>
      <c r="OHN370" s="47"/>
      <c r="OHO370" s="47"/>
      <c r="OHP370" s="47"/>
      <c r="OHQ370" s="47"/>
      <c r="OHR370" s="47"/>
      <c r="OHS370" s="47"/>
      <c r="OHT370" s="47"/>
      <c r="OHU370" s="47"/>
      <c r="OHV370" s="47"/>
      <c r="OHW370" s="47"/>
      <c r="OHX370" s="47"/>
      <c r="OHY370" s="47"/>
      <c r="OHZ370" s="47"/>
      <c r="OIA370" s="47"/>
      <c r="OIB370" s="47"/>
      <c r="OIC370" s="47"/>
      <c r="OID370" s="47"/>
      <c r="OIE370" s="47"/>
      <c r="OIF370" s="47"/>
      <c r="OIG370" s="47"/>
      <c r="OIH370" s="47"/>
      <c r="OII370" s="47"/>
      <c r="OIJ370" s="47"/>
      <c r="OIK370" s="47"/>
      <c r="OIL370" s="47"/>
      <c r="OIM370" s="47"/>
      <c r="OIN370" s="47"/>
      <c r="OIO370" s="47"/>
      <c r="OIP370" s="47"/>
      <c r="OIQ370" s="47"/>
      <c r="OIR370" s="47"/>
      <c r="OIS370" s="47"/>
      <c r="OIT370" s="47"/>
      <c r="OIU370" s="47"/>
      <c r="OIV370" s="47"/>
      <c r="OIW370" s="47"/>
      <c r="OIX370" s="47"/>
      <c r="OIY370" s="47"/>
      <c r="OIZ370" s="47"/>
      <c r="OJA370" s="47"/>
      <c r="OJB370" s="47"/>
      <c r="OJC370" s="47"/>
      <c r="OJD370" s="47"/>
      <c r="OJE370" s="47"/>
      <c r="OJF370" s="47"/>
      <c r="OJG370" s="47"/>
      <c r="OJH370" s="47"/>
      <c r="OJI370" s="47"/>
      <c r="OJJ370" s="47"/>
      <c r="OJK370" s="47"/>
      <c r="OJL370" s="47"/>
      <c r="OJM370" s="47"/>
      <c r="OJN370" s="47"/>
      <c r="OJO370" s="47"/>
      <c r="OJP370" s="47"/>
      <c r="OJQ370" s="47"/>
      <c r="OJR370" s="47"/>
      <c r="OJS370" s="47"/>
      <c r="OJT370" s="47"/>
      <c r="OJU370" s="47"/>
      <c r="OJV370" s="47"/>
      <c r="OJW370" s="47"/>
      <c r="OJX370" s="47"/>
      <c r="OJY370" s="47"/>
      <c r="OJZ370" s="47"/>
      <c r="OKA370" s="47"/>
      <c r="OKB370" s="47"/>
      <c r="OKC370" s="47"/>
      <c r="OKD370" s="47"/>
      <c r="OKE370" s="47"/>
      <c r="OKF370" s="47"/>
      <c r="OKG370" s="47"/>
      <c r="OKH370" s="47"/>
      <c r="OKI370" s="47"/>
      <c r="OKJ370" s="47"/>
      <c r="OKK370" s="47"/>
      <c r="OKL370" s="47"/>
      <c r="OKM370" s="47"/>
      <c r="OKN370" s="47"/>
      <c r="OKO370" s="47"/>
      <c r="OKP370" s="47"/>
      <c r="OKQ370" s="47"/>
      <c r="OKR370" s="47"/>
      <c r="OKS370" s="47"/>
      <c r="OKT370" s="47"/>
      <c r="OKU370" s="47"/>
      <c r="OKV370" s="47"/>
      <c r="OKW370" s="47"/>
      <c r="OKX370" s="47"/>
      <c r="OKY370" s="47"/>
      <c r="OKZ370" s="47"/>
      <c r="OLA370" s="47"/>
      <c r="OLB370" s="47"/>
      <c r="OLC370" s="47"/>
      <c r="OLD370" s="47"/>
      <c r="OLE370" s="47"/>
      <c r="OLF370" s="47"/>
      <c r="OLG370" s="47"/>
      <c r="OLH370" s="47"/>
      <c r="OLI370" s="47"/>
      <c r="OLJ370" s="47"/>
      <c r="OLK370" s="47"/>
      <c r="OLL370" s="47"/>
      <c r="OLM370" s="47"/>
      <c r="OLN370" s="47"/>
      <c r="OLO370" s="47"/>
      <c r="OLP370" s="47"/>
      <c r="OLQ370" s="47"/>
      <c r="OLR370" s="47"/>
      <c r="OLS370" s="47"/>
      <c r="OLT370" s="47"/>
      <c r="OLU370" s="47"/>
      <c r="OLV370" s="47"/>
      <c r="OLW370" s="47"/>
      <c r="OLX370" s="47"/>
      <c r="OLY370" s="47"/>
      <c r="OLZ370" s="47"/>
      <c r="OMA370" s="47"/>
      <c r="OMB370" s="47"/>
      <c r="OMC370" s="47"/>
      <c r="OMD370" s="47"/>
      <c r="OME370" s="47"/>
      <c r="OMF370" s="47"/>
      <c r="OMG370" s="47"/>
      <c r="OMH370" s="47"/>
      <c r="OMI370" s="47"/>
      <c r="OMJ370" s="47"/>
      <c r="OMK370" s="47"/>
      <c r="OML370" s="47"/>
      <c r="OMM370" s="47"/>
      <c r="OMN370" s="47"/>
      <c r="OMO370" s="47"/>
      <c r="OMP370" s="47"/>
      <c r="OMQ370" s="47"/>
      <c r="OMR370" s="47"/>
      <c r="OMS370" s="47"/>
      <c r="OMT370" s="47"/>
      <c r="OMU370" s="47"/>
      <c r="OMV370" s="47"/>
      <c r="OMW370" s="47"/>
      <c r="OMX370" s="47"/>
      <c r="OMY370" s="47"/>
      <c r="OMZ370" s="47"/>
      <c r="ONA370" s="47"/>
      <c r="ONB370" s="47"/>
      <c r="ONC370" s="47"/>
      <c r="OND370" s="47"/>
      <c r="ONE370" s="47"/>
      <c r="ONF370" s="47"/>
      <c r="ONG370" s="47"/>
      <c r="ONH370" s="47"/>
      <c r="ONI370" s="47"/>
      <c r="ONJ370" s="47"/>
      <c r="ONK370" s="47"/>
      <c r="ONL370" s="47"/>
      <c r="ONM370" s="47"/>
      <c r="ONN370" s="47"/>
      <c r="ONO370" s="47"/>
      <c r="ONP370" s="47"/>
      <c r="ONQ370" s="47"/>
      <c r="ONR370" s="47"/>
      <c r="ONS370" s="47"/>
      <c r="ONT370" s="47"/>
      <c r="ONU370" s="47"/>
      <c r="ONV370" s="47"/>
      <c r="ONW370" s="47"/>
      <c r="ONX370" s="47"/>
      <c r="ONY370" s="47"/>
      <c r="ONZ370" s="47"/>
      <c r="OOA370" s="47"/>
      <c r="OOB370" s="47"/>
      <c r="OOC370" s="47"/>
      <c r="OOD370" s="47"/>
      <c r="OOE370" s="47"/>
      <c r="OOF370" s="47"/>
      <c r="OOG370" s="47"/>
      <c r="OOH370" s="47"/>
      <c r="OOI370" s="47"/>
      <c r="OOJ370" s="47"/>
      <c r="OOK370" s="47"/>
      <c r="OOL370" s="47"/>
      <c r="OOM370" s="47"/>
      <c r="OON370" s="47"/>
      <c r="OOO370" s="47"/>
      <c r="OOP370" s="47"/>
      <c r="OOQ370" s="47"/>
      <c r="OOR370" s="47"/>
      <c r="OOS370" s="47"/>
      <c r="OOT370" s="47"/>
      <c r="OOU370" s="47"/>
      <c r="OOV370" s="47"/>
      <c r="OOW370" s="47"/>
      <c r="OOX370" s="47"/>
      <c r="OOY370" s="47"/>
      <c r="OOZ370" s="47"/>
      <c r="OPA370" s="47"/>
      <c r="OPB370" s="47"/>
      <c r="OPC370" s="47"/>
      <c r="OPD370" s="47"/>
      <c r="OPE370" s="47"/>
      <c r="OPF370" s="47"/>
      <c r="OPG370" s="47"/>
      <c r="OPH370" s="47"/>
      <c r="OPI370" s="47"/>
      <c r="OPJ370" s="47"/>
      <c r="OPK370" s="47"/>
      <c r="OPL370" s="47"/>
      <c r="OPM370" s="47"/>
      <c r="OPN370" s="47"/>
      <c r="OPO370" s="47"/>
      <c r="OPP370" s="47"/>
      <c r="OPQ370" s="47"/>
      <c r="OPR370" s="47"/>
      <c r="OPS370" s="47"/>
      <c r="OPT370" s="47"/>
      <c r="OPU370" s="47"/>
      <c r="OPV370" s="47"/>
      <c r="OPW370" s="47"/>
      <c r="OPX370" s="47"/>
      <c r="OPY370" s="47"/>
      <c r="OPZ370" s="47"/>
      <c r="OQA370" s="47"/>
      <c r="OQB370" s="47"/>
      <c r="OQC370" s="47"/>
      <c r="OQD370" s="47"/>
      <c r="OQE370" s="47"/>
      <c r="OQF370" s="47"/>
      <c r="OQG370" s="47"/>
      <c r="OQH370" s="47"/>
      <c r="OQI370" s="47"/>
      <c r="OQJ370" s="47"/>
      <c r="OQK370" s="47"/>
      <c r="OQL370" s="47"/>
      <c r="OQM370" s="47"/>
      <c r="OQN370" s="47"/>
      <c r="OQO370" s="47"/>
      <c r="OQP370" s="47"/>
      <c r="OQQ370" s="47"/>
      <c r="OQR370" s="47"/>
      <c r="OQS370" s="47"/>
      <c r="OQT370" s="47"/>
      <c r="OQU370" s="47"/>
      <c r="OQV370" s="47"/>
      <c r="OQW370" s="47"/>
      <c r="OQX370" s="47"/>
      <c r="OQY370" s="47"/>
      <c r="OQZ370" s="47"/>
      <c r="ORA370" s="47"/>
      <c r="ORB370" s="47"/>
      <c r="ORC370" s="47"/>
      <c r="ORD370" s="47"/>
      <c r="ORE370" s="47"/>
      <c r="ORF370" s="47"/>
      <c r="ORG370" s="47"/>
      <c r="ORH370" s="47"/>
      <c r="ORI370" s="47"/>
      <c r="ORJ370" s="47"/>
      <c r="ORK370" s="47"/>
      <c r="ORL370" s="47"/>
      <c r="ORM370" s="47"/>
      <c r="ORN370" s="47"/>
      <c r="ORO370" s="47"/>
      <c r="ORP370" s="47"/>
      <c r="ORQ370" s="47"/>
      <c r="ORR370" s="47"/>
      <c r="ORS370" s="47"/>
      <c r="ORT370" s="47"/>
      <c r="ORU370" s="47"/>
      <c r="ORV370" s="47"/>
      <c r="ORW370" s="47"/>
      <c r="ORX370" s="47"/>
      <c r="ORY370" s="47"/>
      <c r="ORZ370" s="47"/>
      <c r="OSA370" s="47"/>
      <c r="OSB370" s="47"/>
      <c r="OSC370" s="47"/>
      <c r="OSD370" s="47"/>
      <c r="OSE370" s="47"/>
      <c r="OSF370" s="47"/>
      <c r="OSG370" s="47"/>
      <c r="OSH370" s="47"/>
      <c r="OSI370" s="47"/>
      <c r="OSJ370" s="47"/>
      <c r="OSK370" s="47"/>
      <c r="OSL370" s="47"/>
      <c r="OSM370" s="47"/>
      <c r="OSN370" s="47"/>
      <c r="OSO370" s="47"/>
      <c r="OSP370" s="47"/>
      <c r="OSQ370" s="47"/>
      <c r="OSR370" s="47"/>
      <c r="OSS370" s="47"/>
      <c r="OST370" s="47"/>
      <c r="OSU370" s="47"/>
      <c r="OSV370" s="47"/>
      <c r="OSW370" s="47"/>
      <c r="OSX370" s="47"/>
      <c r="OSY370" s="47"/>
      <c r="OSZ370" s="47"/>
      <c r="OTA370" s="47"/>
      <c r="OTB370" s="47"/>
      <c r="OTC370" s="47"/>
      <c r="OTD370" s="47"/>
      <c r="OTE370" s="47"/>
      <c r="OTF370" s="47"/>
      <c r="OTG370" s="47"/>
      <c r="OTH370" s="47"/>
      <c r="OTI370" s="47"/>
      <c r="OTJ370" s="47"/>
      <c r="OTK370" s="47"/>
      <c r="OTL370" s="47"/>
      <c r="OTM370" s="47"/>
      <c r="OTN370" s="47"/>
      <c r="OTO370" s="47"/>
      <c r="OTP370" s="47"/>
      <c r="OTQ370" s="47"/>
      <c r="OTR370" s="47"/>
      <c r="OTS370" s="47"/>
      <c r="OTT370" s="47"/>
      <c r="OTU370" s="47"/>
      <c r="OTV370" s="47"/>
      <c r="OTW370" s="47"/>
      <c r="OTX370" s="47"/>
      <c r="OTY370" s="47"/>
      <c r="OTZ370" s="47"/>
      <c r="OUA370" s="47"/>
      <c r="OUB370" s="47"/>
      <c r="OUC370" s="47"/>
      <c r="OUD370" s="47"/>
      <c r="OUE370" s="47"/>
      <c r="OUF370" s="47"/>
      <c r="OUG370" s="47"/>
      <c r="OUH370" s="47"/>
      <c r="OUI370" s="47"/>
      <c r="OUJ370" s="47"/>
      <c r="OUK370" s="47"/>
      <c r="OUL370" s="47"/>
      <c r="OUM370" s="47"/>
      <c r="OUN370" s="47"/>
      <c r="OUO370" s="47"/>
      <c r="OUP370" s="47"/>
      <c r="OUQ370" s="47"/>
      <c r="OUR370" s="47"/>
      <c r="OUS370" s="47"/>
      <c r="OUT370" s="47"/>
      <c r="OUU370" s="47"/>
      <c r="OUV370" s="47"/>
      <c r="OUW370" s="47"/>
      <c r="OUX370" s="47"/>
      <c r="OUY370" s="47"/>
      <c r="OUZ370" s="47"/>
      <c r="OVA370" s="47"/>
      <c r="OVB370" s="47"/>
      <c r="OVC370" s="47"/>
      <c r="OVD370" s="47"/>
      <c r="OVE370" s="47"/>
      <c r="OVF370" s="47"/>
      <c r="OVG370" s="47"/>
      <c r="OVH370" s="47"/>
      <c r="OVI370" s="47"/>
      <c r="OVJ370" s="47"/>
      <c r="OVK370" s="47"/>
      <c r="OVL370" s="47"/>
      <c r="OVM370" s="47"/>
      <c r="OVN370" s="47"/>
      <c r="OVO370" s="47"/>
      <c r="OVP370" s="47"/>
      <c r="OVQ370" s="47"/>
      <c r="OVR370" s="47"/>
      <c r="OVS370" s="47"/>
      <c r="OVT370" s="47"/>
      <c r="OVU370" s="47"/>
      <c r="OVV370" s="47"/>
      <c r="OVW370" s="47"/>
      <c r="OVX370" s="47"/>
      <c r="OVY370" s="47"/>
      <c r="OVZ370" s="47"/>
      <c r="OWA370" s="47"/>
      <c r="OWB370" s="47"/>
      <c r="OWC370" s="47"/>
      <c r="OWD370" s="47"/>
      <c r="OWE370" s="47"/>
      <c r="OWF370" s="47"/>
      <c r="OWG370" s="47"/>
      <c r="OWH370" s="47"/>
      <c r="OWI370" s="47"/>
      <c r="OWJ370" s="47"/>
      <c r="OWK370" s="47"/>
      <c r="OWL370" s="47"/>
      <c r="OWM370" s="47"/>
      <c r="OWN370" s="47"/>
      <c r="OWO370" s="47"/>
      <c r="OWP370" s="47"/>
      <c r="OWQ370" s="47"/>
      <c r="OWR370" s="47"/>
      <c r="OWS370" s="47"/>
      <c r="OWT370" s="47"/>
      <c r="OWU370" s="47"/>
      <c r="OWV370" s="47"/>
      <c r="OWW370" s="47"/>
      <c r="OWX370" s="47"/>
      <c r="OWY370" s="47"/>
      <c r="OWZ370" s="47"/>
      <c r="OXA370" s="47"/>
      <c r="OXB370" s="47"/>
      <c r="OXC370" s="47"/>
      <c r="OXD370" s="47"/>
      <c r="OXE370" s="47"/>
      <c r="OXF370" s="47"/>
      <c r="OXG370" s="47"/>
      <c r="OXH370" s="47"/>
      <c r="OXI370" s="47"/>
      <c r="OXJ370" s="47"/>
      <c r="OXK370" s="47"/>
      <c r="OXL370" s="47"/>
      <c r="OXM370" s="47"/>
      <c r="OXN370" s="47"/>
      <c r="OXO370" s="47"/>
      <c r="OXP370" s="47"/>
      <c r="OXQ370" s="47"/>
      <c r="OXR370" s="47"/>
      <c r="OXS370" s="47"/>
      <c r="OXT370" s="47"/>
      <c r="OXU370" s="47"/>
      <c r="OXV370" s="47"/>
      <c r="OXW370" s="47"/>
      <c r="OXX370" s="47"/>
      <c r="OXY370" s="47"/>
      <c r="OXZ370" s="47"/>
      <c r="OYA370" s="47"/>
      <c r="OYB370" s="47"/>
      <c r="OYC370" s="47"/>
      <c r="OYD370" s="47"/>
      <c r="OYE370" s="47"/>
      <c r="OYF370" s="47"/>
      <c r="OYG370" s="47"/>
      <c r="OYH370" s="47"/>
      <c r="OYI370" s="47"/>
      <c r="OYJ370" s="47"/>
      <c r="OYK370" s="47"/>
      <c r="OYL370" s="47"/>
      <c r="OYM370" s="47"/>
      <c r="OYN370" s="47"/>
      <c r="OYO370" s="47"/>
      <c r="OYP370" s="47"/>
      <c r="OYQ370" s="47"/>
      <c r="OYR370" s="47"/>
      <c r="OYS370" s="47"/>
      <c r="OYT370" s="47"/>
      <c r="OYU370" s="47"/>
      <c r="OYV370" s="47"/>
      <c r="OYW370" s="47"/>
      <c r="OYX370" s="47"/>
      <c r="OYY370" s="47"/>
      <c r="OYZ370" s="47"/>
      <c r="OZA370" s="47"/>
      <c r="OZB370" s="47"/>
      <c r="OZC370" s="47"/>
      <c r="OZD370" s="47"/>
      <c r="OZE370" s="47"/>
      <c r="OZF370" s="47"/>
      <c r="OZG370" s="47"/>
      <c r="OZH370" s="47"/>
      <c r="OZI370" s="47"/>
      <c r="OZJ370" s="47"/>
      <c r="OZK370" s="47"/>
      <c r="OZL370" s="47"/>
      <c r="OZM370" s="47"/>
      <c r="OZN370" s="47"/>
      <c r="OZO370" s="47"/>
      <c r="OZP370" s="47"/>
      <c r="OZQ370" s="47"/>
      <c r="OZR370" s="47"/>
      <c r="OZS370" s="47"/>
      <c r="OZT370" s="47"/>
      <c r="OZU370" s="47"/>
      <c r="OZV370" s="47"/>
      <c r="OZW370" s="47"/>
      <c r="OZX370" s="47"/>
      <c r="OZY370" s="47"/>
      <c r="OZZ370" s="47"/>
      <c r="PAA370" s="47"/>
      <c r="PAB370" s="47"/>
      <c r="PAC370" s="47"/>
      <c r="PAD370" s="47"/>
      <c r="PAE370" s="47"/>
      <c r="PAF370" s="47"/>
      <c r="PAG370" s="47"/>
      <c r="PAH370" s="47"/>
      <c r="PAI370" s="47"/>
      <c r="PAJ370" s="47"/>
      <c r="PAK370" s="47"/>
      <c r="PAL370" s="47"/>
      <c r="PAM370" s="47"/>
      <c r="PAN370" s="47"/>
      <c r="PAO370" s="47"/>
      <c r="PAP370" s="47"/>
      <c r="PAQ370" s="47"/>
      <c r="PAR370" s="47"/>
      <c r="PAS370" s="47"/>
      <c r="PAT370" s="47"/>
      <c r="PAU370" s="47"/>
      <c r="PAV370" s="47"/>
      <c r="PAW370" s="47"/>
      <c r="PAX370" s="47"/>
      <c r="PAY370" s="47"/>
      <c r="PAZ370" s="47"/>
      <c r="PBA370" s="47"/>
      <c r="PBB370" s="47"/>
      <c r="PBC370" s="47"/>
      <c r="PBD370" s="47"/>
      <c r="PBE370" s="47"/>
      <c r="PBF370" s="47"/>
      <c r="PBG370" s="47"/>
      <c r="PBH370" s="47"/>
      <c r="PBI370" s="47"/>
      <c r="PBJ370" s="47"/>
      <c r="PBK370" s="47"/>
      <c r="PBL370" s="47"/>
      <c r="PBM370" s="47"/>
      <c r="PBN370" s="47"/>
      <c r="PBO370" s="47"/>
      <c r="PBP370" s="47"/>
      <c r="PBQ370" s="47"/>
      <c r="PBR370" s="47"/>
      <c r="PBS370" s="47"/>
      <c r="PBT370" s="47"/>
      <c r="PBU370" s="47"/>
      <c r="PBV370" s="47"/>
      <c r="PBW370" s="47"/>
      <c r="PBX370" s="47"/>
      <c r="PBY370" s="47"/>
      <c r="PBZ370" s="47"/>
      <c r="PCA370" s="47"/>
      <c r="PCB370" s="47"/>
      <c r="PCC370" s="47"/>
      <c r="PCD370" s="47"/>
      <c r="PCE370" s="47"/>
      <c r="PCF370" s="47"/>
      <c r="PCG370" s="47"/>
      <c r="PCH370" s="47"/>
      <c r="PCI370" s="47"/>
      <c r="PCJ370" s="47"/>
      <c r="PCK370" s="47"/>
      <c r="PCL370" s="47"/>
      <c r="PCM370" s="47"/>
      <c r="PCN370" s="47"/>
      <c r="PCO370" s="47"/>
      <c r="PCP370" s="47"/>
      <c r="PCQ370" s="47"/>
      <c r="PCR370" s="47"/>
      <c r="PCS370" s="47"/>
      <c r="PCT370" s="47"/>
      <c r="PCU370" s="47"/>
      <c r="PCV370" s="47"/>
      <c r="PCW370" s="47"/>
      <c r="PCX370" s="47"/>
      <c r="PCY370" s="47"/>
      <c r="PCZ370" s="47"/>
      <c r="PDA370" s="47"/>
      <c r="PDB370" s="47"/>
      <c r="PDC370" s="47"/>
      <c r="PDD370" s="47"/>
      <c r="PDE370" s="47"/>
      <c r="PDF370" s="47"/>
      <c r="PDG370" s="47"/>
      <c r="PDH370" s="47"/>
      <c r="PDI370" s="47"/>
      <c r="PDJ370" s="47"/>
      <c r="PDK370" s="47"/>
      <c r="PDL370" s="47"/>
      <c r="PDM370" s="47"/>
      <c r="PDN370" s="47"/>
      <c r="PDO370" s="47"/>
      <c r="PDP370" s="47"/>
      <c r="PDQ370" s="47"/>
      <c r="PDR370" s="47"/>
      <c r="PDS370" s="47"/>
      <c r="PDT370" s="47"/>
      <c r="PDU370" s="47"/>
      <c r="PDV370" s="47"/>
      <c r="PDW370" s="47"/>
      <c r="PDX370" s="47"/>
      <c r="PDY370" s="47"/>
      <c r="PDZ370" s="47"/>
      <c r="PEA370" s="47"/>
      <c r="PEB370" s="47"/>
      <c r="PEC370" s="47"/>
      <c r="PED370" s="47"/>
      <c r="PEE370" s="47"/>
      <c r="PEF370" s="47"/>
      <c r="PEG370" s="47"/>
      <c r="PEH370" s="47"/>
      <c r="PEI370" s="47"/>
      <c r="PEJ370" s="47"/>
      <c r="PEK370" s="47"/>
      <c r="PEL370" s="47"/>
      <c r="PEM370" s="47"/>
      <c r="PEN370" s="47"/>
      <c r="PEO370" s="47"/>
      <c r="PEP370" s="47"/>
      <c r="PEQ370" s="47"/>
      <c r="PER370" s="47"/>
      <c r="PES370" s="47"/>
      <c r="PET370" s="47"/>
      <c r="PEU370" s="47"/>
      <c r="PEV370" s="47"/>
      <c r="PEW370" s="47"/>
      <c r="PEX370" s="47"/>
      <c r="PEY370" s="47"/>
      <c r="PEZ370" s="47"/>
      <c r="PFA370" s="47"/>
      <c r="PFB370" s="47"/>
      <c r="PFC370" s="47"/>
      <c r="PFD370" s="47"/>
      <c r="PFE370" s="47"/>
      <c r="PFF370" s="47"/>
      <c r="PFG370" s="47"/>
      <c r="PFH370" s="47"/>
      <c r="PFI370" s="47"/>
      <c r="PFJ370" s="47"/>
      <c r="PFK370" s="47"/>
      <c r="PFL370" s="47"/>
      <c r="PFM370" s="47"/>
      <c r="PFN370" s="47"/>
      <c r="PFO370" s="47"/>
      <c r="PFP370" s="47"/>
      <c r="PFQ370" s="47"/>
      <c r="PFR370" s="47"/>
      <c r="PFS370" s="47"/>
      <c r="PFT370" s="47"/>
      <c r="PFU370" s="47"/>
      <c r="PFV370" s="47"/>
      <c r="PFW370" s="47"/>
      <c r="PFX370" s="47"/>
      <c r="PFY370" s="47"/>
      <c r="PFZ370" s="47"/>
      <c r="PGA370" s="47"/>
      <c r="PGB370" s="47"/>
      <c r="PGC370" s="47"/>
      <c r="PGD370" s="47"/>
      <c r="PGE370" s="47"/>
      <c r="PGF370" s="47"/>
      <c r="PGG370" s="47"/>
      <c r="PGH370" s="47"/>
      <c r="PGI370" s="47"/>
      <c r="PGJ370" s="47"/>
      <c r="PGK370" s="47"/>
      <c r="PGL370" s="47"/>
      <c r="PGM370" s="47"/>
      <c r="PGN370" s="47"/>
      <c r="PGO370" s="47"/>
      <c r="PGP370" s="47"/>
      <c r="PGQ370" s="47"/>
      <c r="PGR370" s="47"/>
      <c r="PGS370" s="47"/>
      <c r="PGT370" s="47"/>
      <c r="PGU370" s="47"/>
      <c r="PGV370" s="47"/>
      <c r="PGW370" s="47"/>
      <c r="PGX370" s="47"/>
      <c r="PGY370" s="47"/>
      <c r="PGZ370" s="47"/>
      <c r="PHA370" s="47"/>
      <c r="PHB370" s="47"/>
      <c r="PHC370" s="47"/>
      <c r="PHD370" s="47"/>
      <c r="PHE370" s="47"/>
      <c r="PHF370" s="47"/>
      <c r="PHG370" s="47"/>
      <c r="PHH370" s="47"/>
      <c r="PHI370" s="47"/>
      <c r="PHJ370" s="47"/>
      <c r="PHK370" s="47"/>
      <c r="PHL370" s="47"/>
      <c r="PHM370" s="47"/>
      <c r="PHN370" s="47"/>
      <c r="PHO370" s="47"/>
      <c r="PHP370" s="47"/>
      <c r="PHQ370" s="47"/>
      <c r="PHR370" s="47"/>
      <c r="PHS370" s="47"/>
      <c r="PHT370" s="47"/>
      <c r="PHU370" s="47"/>
      <c r="PHV370" s="47"/>
      <c r="PHW370" s="47"/>
      <c r="PHX370" s="47"/>
      <c r="PHY370" s="47"/>
      <c r="PHZ370" s="47"/>
      <c r="PIA370" s="47"/>
      <c r="PIB370" s="47"/>
      <c r="PIC370" s="47"/>
      <c r="PID370" s="47"/>
      <c r="PIE370" s="47"/>
      <c r="PIF370" s="47"/>
      <c r="PIG370" s="47"/>
      <c r="PIH370" s="47"/>
      <c r="PII370" s="47"/>
      <c r="PIJ370" s="47"/>
      <c r="PIK370" s="47"/>
      <c r="PIL370" s="47"/>
      <c r="PIM370" s="47"/>
      <c r="PIN370" s="47"/>
      <c r="PIO370" s="47"/>
      <c r="PIP370" s="47"/>
      <c r="PIQ370" s="47"/>
      <c r="PIR370" s="47"/>
      <c r="PIS370" s="47"/>
      <c r="PIT370" s="47"/>
      <c r="PIU370" s="47"/>
      <c r="PIV370" s="47"/>
      <c r="PIW370" s="47"/>
      <c r="PIX370" s="47"/>
      <c r="PIY370" s="47"/>
      <c r="PIZ370" s="47"/>
      <c r="PJA370" s="47"/>
      <c r="PJB370" s="47"/>
      <c r="PJC370" s="47"/>
      <c r="PJD370" s="47"/>
      <c r="PJE370" s="47"/>
      <c r="PJF370" s="47"/>
      <c r="PJG370" s="47"/>
      <c r="PJH370" s="47"/>
      <c r="PJI370" s="47"/>
      <c r="PJJ370" s="47"/>
      <c r="PJK370" s="47"/>
      <c r="PJL370" s="47"/>
      <c r="PJM370" s="47"/>
      <c r="PJN370" s="47"/>
      <c r="PJO370" s="47"/>
      <c r="PJP370" s="47"/>
      <c r="PJQ370" s="47"/>
      <c r="PJR370" s="47"/>
      <c r="PJS370" s="47"/>
      <c r="PJT370" s="47"/>
      <c r="PJU370" s="47"/>
      <c r="PJV370" s="47"/>
      <c r="PJW370" s="47"/>
      <c r="PJX370" s="47"/>
      <c r="PJY370" s="47"/>
      <c r="PJZ370" s="47"/>
      <c r="PKA370" s="47"/>
      <c r="PKB370" s="47"/>
      <c r="PKC370" s="47"/>
      <c r="PKD370" s="47"/>
      <c r="PKE370" s="47"/>
      <c r="PKF370" s="47"/>
      <c r="PKG370" s="47"/>
      <c r="PKH370" s="47"/>
      <c r="PKI370" s="47"/>
      <c r="PKJ370" s="47"/>
      <c r="PKK370" s="47"/>
      <c r="PKL370" s="47"/>
      <c r="PKM370" s="47"/>
      <c r="PKN370" s="47"/>
      <c r="PKO370" s="47"/>
      <c r="PKP370" s="47"/>
      <c r="PKQ370" s="47"/>
      <c r="PKR370" s="47"/>
      <c r="PKS370" s="47"/>
      <c r="PKT370" s="47"/>
      <c r="PKU370" s="47"/>
      <c r="PKV370" s="47"/>
      <c r="PKW370" s="47"/>
      <c r="PKX370" s="47"/>
      <c r="PKY370" s="47"/>
      <c r="PKZ370" s="47"/>
      <c r="PLA370" s="47"/>
      <c r="PLB370" s="47"/>
      <c r="PLC370" s="47"/>
      <c r="PLD370" s="47"/>
      <c r="PLE370" s="47"/>
      <c r="PLF370" s="47"/>
      <c r="PLG370" s="47"/>
      <c r="PLH370" s="47"/>
      <c r="PLI370" s="47"/>
      <c r="PLJ370" s="47"/>
      <c r="PLK370" s="47"/>
      <c r="PLL370" s="47"/>
      <c r="PLM370" s="47"/>
      <c r="PLN370" s="47"/>
      <c r="PLO370" s="47"/>
      <c r="PLP370" s="47"/>
      <c r="PLQ370" s="47"/>
      <c r="PLR370" s="47"/>
      <c r="PLS370" s="47"/>
      <c r="PLT370" s="47"/>
      <c r="PLU370" s="47"/>
      <c r="PLV370" s="47"/>
      <c r="PLW370" s="47"/>
      <c r="PLX370" s="47"/>
      <c r="PLY370" s="47"/>
      <c r="PLZ370" s="47"/>
      <c r="PMA370" s="47"/>
      <c r="PMB370" s="47"/>
      <c r="PMC370" s="47"/>
      <c r="PMD370" s="47"/>
      <c r="PME370" s="47"/>
      <c r="PMF370" s="47"/>
      <c r="PMG370" s="47"/>
      <c r="PMH370" s="47"/>
      <c r="PMI370" s="47"/>
      <c r="PMJ370" s="47"/>
      <c r="PMK370" s="47"/>
      <c r="PML370" s="47"/>
      <c r="PMM370" s="47"/>
      <c r="PMN370" s="47"/>
      <c r="PMO370" s="47"/>
      <c r="PMP370" s="47"/>
      <c r="PMQ370" s="47"/>
      <c r="PMR370" s="47"/>
      <c r="PMS370" s="47"/>
      <c r="PMT370" s="47"/>
      <c r="PMU370" s="47"/>
      <c r="PMV370" s="47"/>
      <c r="PMW370" s="47"/>
      <c r="PMX370" s="47"/>
      <c r="PMY370" s="47"/>
      <c r="PMZ370" s="47"/>
      <c r="PNA370" s="47"/>
      <c r="PNB370" s="47"/>
      <c r="PNC370" s="47"/>
      <c r="PND370" s="47"/>
      <c r="PNE370" s="47"/>
      <c r="PNF370" s="47"/>
      <c r="PNG370" s="47"/>
      <c r="PNH370" s="47"/>
      <c r="PNI370" s="47"/>
      <c r="PNJ370" s="47"/>
      <c r="PNK370" s="47"/>
      <c r="PNL370" s="47"/>
      <c r="PNM370" s="47"/>
      <c r="PNN370" s="47"/>
      <c r="PNO370" s="47"/>
      <c r="PNP370" s="47"/>
      <c r="PNQ370" s="47"/>
      <c r="PNR370" s="47"/>
      <c r="PNS370" s="47"/>
      <c r="PNT370" s="47"/>
      <c r="PNU370" s="47"/>
      <c r="PNV370" s="47"/>
      <c r="PNW370" s="47"/>
      <c r="PNX370" s="47"/>
      <c r="PNY370" s="47"/>
      <c r="PNZ370" s="47"/>
      <c r="POA370" s="47"/>
      <c r="POB370" s="47"/>
      <c r="POC370" s="47"/>
      <c r="POD370" s="47"/>
      <c r="POE370" s="47"/>
      <c r="POF370" s="47"/>
      <c r="POG370" s="47"/>
      <c r="POH370" s="47"/>
      <c r="POI370" s="47"/>
      <c r="POJ370" s="47"/>
      <c r="POK370" s="47"/>
      <c r="POL370" s="47"/>
      <c r="POM370" s="47"/>
      <c r="PON370" s="47"/>
      <c r="POO370" s="47"/>
      <c r="POP370" s="47"/>
      <c r="POQ370" s="47"/>
      <c r="POR370" s="47"/>
      <c r="POS370" s="47"/>
      <c r="POT370" s="47"/>
      <c r="POU370" s="47"/>
      <c r="POV370" s="47"/>
      <c r="POW370" s="47"/>
      <c r="POX370" s="47"/>
      <c r="POY370" s="47"/>
      <c r="POZ370" s="47"/>
      <c r="PPA370" s="47"/>
      <c r="PPB370" s="47"/>
      <c r="PPC370" s="47"/>
      <c r="PPD370" s="47"/>
      <c r="PPE370" s="47"/>
      <c r="PPF370" s="47"/>
      <c r="PPG370" s="47"/>
      <c r="PPH370" s="47"/>
      <c r="PPI370" s="47"/>
      <c r="PPJ370" s="47"/>
      <c r="PPK370" s="47"/>
      <c r="PPL370" s="47"/>
      <c r="PPM370" s="47"/>
      <c r="PPN370" s="47"/>
      <c r="PPO370" s="47"/>
      <c r="PPP370" s="47"/>
      <c r="PPQ370" s="47"/>
      <c r="PPR370" s="47"/>
      <c r="PPS370" s="47"/>
      <c r="PPT370" s="47"/>
      <c r="PPU370" s="47"/>
      <c r="PPV370" s="47"/>
      <c r="PPW370" s="47"/>
      <c r="PPX370" s="47"/>
      <c r="PPY370" s="47"/>
      <c r="PPZ370" s="47"/>
      <c r="PQA370" s="47"/>
      <c r="PQB370" s="47"/>
      <c r="PQC370" s="47"/>
      <c r="PQD370" s="47"/>
      <c r="PQE370" s="47"/>
      <c r="PQF370" s="47"/>
      <c r="PQG370" s="47"/>
      <c r="PQH370" s="47"/>
      <c r="PQI370" s="47"/>
      <c r="PQJ370" s="47"/>
      <c r="PQK370" s="47"/>
      <c r="PQL370" s="47"/>
      <c r="PQM370" s="47"/>
      <c r="PQN370" s="47"/>
      <c r="PQO370" s="47"/>
      <c r="PQP370" s="47"/>
      <c r="PQQ370" s="47"/>
      <c r="PQR370" s="47"/>
      <c r="PQS370" s="47"/>
      <c r="PQT370" s="47"/>
      <c r="PQU370" s="47"/>
      <c r="PQV370" s="47"/>
      <c r="PQW370" s="47"/>
      <c r="PQX370" s="47"/>
      <c r="PQY370" s="47"/>
      <c r="PQZ370" s="47"/>
      <c r="PRA370" s="47"/>
      <c r="PRB370" s="47"/>
      <c r="PRC370" s="47"/>
      <c r="PRD370" s="47"/>
      <c r="PRE370" s="47"/>
      <c r="PRF370" s="47"/>
      <c r="PRG370" s="47"/>
      <c r="PRH370" s="47"/>
      <c r="PRI370" s="47"/>
      <c r="PRJ370" s="47"/>
      <c r="PRK370" s="47"/>
      <c r="PRL370" s="47"/>
      <c r="PRM370" s="47"/>
      <c r="PRN370" s="47"/>
      <c r="PRO370" s="47"/>
      <c r="PRP370" s="47"/>
      <c r="PRQ370" s="47"/>
      <c r="PRR370" s="47"/>
      <c r="PRS370" s="47"/>
      <c r="PRT370" s="47"/>
      <c r="PRU370" s="47"/>
      <c r="PRV370" s="47"/>
      <c r="PRW370" s="47"/>
      <c r="PRX370" s="47"/>
      <c r="PRY370" s="47"/>
      <c r="PRZ370" s="47"/>
      <c r="PSA370" s="47"/>
      <c r="PSB370" s="47"/>
      <c r="PSC370" s="47"/>
      <c r="PSD370" s="47"/>
      <c r="PSE370" s="47"/>
      <c r="PSF370" s="47"/>
      <c r="PSG370" s="47"/>
      <c r="PSH370" s="47"/>
      <c r="PSI370" s="47"/>
      <c r="PSJ370" s="47"/>
      <c r="PSK370" s="47"/>
      <c r="PSL370" s="47"/>
      <c r="PSM370" s="47"/>
      <c r="PSN370" s="47"/>
      <c r="PSO370" s="47"/>
      <c r="PSP370" s="47"/>
      <c r="PSQ370" s="47"/>
      <c r="PSR370" s="47"/>
      <c r="PSS370" s="47"/>
      <c r="PST370" s="47"/>
      <c r="PSU370" s="47"/>
      <c r="PSV370" s="47"/>
      <c r="PSW370" s="47"/>
      <c r="PSX370" s="47"/>
      <c r="PSY370" s="47"/>
      <c r="PSZ370" s="47"/>
      <c r="PTA370" s="47"/>
      <c r="PTB370" s="47"/>
      <c r="PTC370" s="47"/>
      <c r="PTD370" s="47"/>
      <c r="PTE370" s="47"/>
      <c r="PTF370" s="47"/>
      <c r="PTG370" s="47"/>
      <c r="PTH370" s="47"/>
      <c r="PTI370" s="47"/>
      <c r="PTJ370" s="47"/>
      <c r="PTK370" s="47"/>
      <c r="PTL370" s="47"/>
      <c r="PTM370" s="47"/>
      <c r="PTN370" s="47"/>
      <c r="PTO370" s="47"/>
      <c r="PTP370" s="47"/>
      <c r="PTQ370" s="47"/>
      <c r="PTR370" s="47"/>
      <c r="PTS370" s="47"/>
      <c r="PTT370" s="47"/>
      <c r="PTU370" s="47"/>
      <c r="PTV370" s="47"/>
      <c r="PTW370" s="47"/>
      <c r="PTX370" s="47"/>
      <c r="PTY370" s="47"/>
      <c r="PTZ370" s="47"/>
      <c r="PUA370" s="47"/>
      <c r="PUB370" s="47"/>
      <c r="PUC370" s="47"/>
      <c r="PUD370" s="47"/>
      <c r="PUE370" s="47"/>
      <c r="PUF370" s="47"/>
      <c r="PUG370" s="47"/>
      <c r="PUH370" s="47"/>
      <c r="PUI370" s="47"/>
      <c r="PUJ370" s="47"/>
      <c r="PUK370" s="47"/>
      <c r="PUL370" s="47"/>
      <c r="PUM370" s="47"/>
      <c r="PUN370" s="47"/>
      <c r="PUO370" s="47"/>
      <c r="PUP370" s="47"/>
      <c r="PUQ370" s="47"/>
      <c r="PUR370" s="47"/>
      <c r="PUS370" s="47"/>
      <c r="PUT370" s="47"/>
      <c r="PUU370" s="47"/>
      <c r="PUV370" s="47"/>
      <c r="PUW370" s="47"/>
      <c r="PUX370" s="47"/>
      <c r="PUY370" s="47"/>
      <c r="PUZ370" s="47"/>
      <c r="PVA370" s="47"/>
      <c r="PVB370" s="47"/>
      <c r="PVC370" s="47"/>
      <c r="PVD370" s="47"/>
      <c r="PVE370" s="47"/>
      <c r="PVF370" s="47"/>
      <c r="PVG370" s="47"/>
      <c r="PVH370" s="47"/>
      <c r="PVI370" s="47"/>
      <c r="PVJ370" s="47"/>
      <c r="PVK370" s="47"/>
      <c r="PVL370" s="47"/>
      <c r="PVM370" s="47"/>
      <c r="PVN370" s="47"/>
      <c r="PVO370" s="47"/>
      <c r="PVP370" s="47"/>
      <c r="PVQ370" s="47"/>
      <c r="PVR370" s="47"/>
      <c r="PVS370" s="47"/>
      <c r="PVT370" s="47"/>
      <c r="PVU370" s="47"/>
      <c r="PVV370" s="47"/>
      <c r="PVW370" s="47"/>
      <c r="PVX370" s="47"/>
      <c r="PVY370" s="47"/>
      <c r="PVZ370" s="47"/>
      <c r="PWA370" s="47"/>
      <c r="PWB370" s="47"/>
      <c r="PWC370" s="47"/>
      <c r="PWD370" s="47"/>
      <c r="PWE370" s="47"/>
      <c r="PWF370" s="47"/>
      <c r="PWG370" s="47"/>
      <c r="PWH370" s="47"/>
      <c r="PWI370" s="47"/>
      <c r="PWJ370" s="47"/>
      <c r="PWK370" s="47"/>
      <c r="PWL370" s="47"/>
      <c r="PWM370" s="47"/>
      <c r="PWN370" s="47"/>
      <c r="PWO370" s="47"/>
      <c r="PWP370" s="47"/>
      <c r="PWQ370" s="47"/>
      <c r="PWR370" s="47"/>
      <c r="PWS370" s="47"/>
      <c r="PWT370" s="47"/>
      <c r="PWU370" s="47"/>
      <c r="PWV370" s="47"/>
      <c r="PWW370" s="47"/>
      <c r="PWX370" s="47"/>
      <c r="PWY370" s="47"/>
      <c r="PWZ370" s="47"/>
      <c r="PXA370" s="47"/>
      <c r="PXB370" s="47"/>
      <c r="PXC370" s="47"/>
      <c r="PXD370" s="47"/>
      <c r="PXE370" s="47"/>
      <c r="PXF370" s="47"/>
      <c r="PXG370" s="47"/>
      <c r="PXH370" s="47"/>
      <c r="PXI370" s="47"/>
      <c r="PXJ370" s="47"/>
      <c r="PXK370" s="47"/>
      <c r="PXL370" s="47"/>
      <c r="PXM370" s="47"/>
      <c r="PXN370" s="47"/>
      <c r="PXO370" s="47"/>
      <c r="PXP370" s="47"/>
      <c r="PXQ370" s="47"/>
      <c r="PXR370" s="47"/>
      <c r="PXS370" s="47"/>
      <c r="PXT370" s="47"/>
      <c r="PXU370" s="47"/>
      <c r="PXV370" s="47"/>
      <c r="PXW370" s="47"/>
      <c r="PXX370" s="47"/>
      <c r="PXY370" s="47"/>
      <c r="PXZ370" s="47"/>
      <c r="PYA370" s="47"/>
      <c r="PYB370" s="47"/>
      <c r="PYC370" s="47"/>
      <c r="PYD370" s="47"/>
      <c r="PYE370" s="47"/>
      <c r="PYF370" s="47"/>
      <c r="PYG370" s="47"/>
      <c r="PYH370" s="47"/>
      <c r="PYI370" s="47"/>
      <c r="PYJ370" s="47"/>
      <c r="PYK370" s="47"/>
      <c r="PYL370" s="47"/>
      <c r="PYM370" s="47"/>
      <c r="PYN370" s="47"/>
      <c r="PYO370" s="47"/>
      <c r="PYP370" s="47"/>
      <c r="PYQ370" s="47"/>
      <c r="PYR370" s="47"/>
      <c r="PYS370" s="47"/>
      <c r="PYT370" s="47"/>
      <c r="PYU370" s="47"/>
      <c r="PYV370" s="47"/>
      <c r="PYW370" s="47"/>
      <c r="PYX370" s="47"/>
      <c r="PYY370" s="47"/>
      <c r="PYZ370" s="47"/>
      <c r="PZA370" s="47"/>
      <c r="PZB370" s="47"/>
      <c r="PZC370" s="47"/>
      <c r="PZD370" s="47"/>
      <c r="PZE370" s="47"/>
      <c r="PZF370" s="47"/>
      <c r="PZG370" s="47"/>
      <c r="PZH370" s="47"/>
      <c r="PZI370" s="47"/>
      <c r="PZJ370" s="47"/>
      <c r="PZK370" s="47"/>
      <c r="PZL370" s="47"/>
      <c r="PZM370" s="47"/>
      <c r="PZN370" s="47"/>
      <c r="PZO370" s="47"/>
      <c r="PZP370" s="47"/>
      <c r="PZQ370" s="47"/>
      <c r="PZR370" s="47"/>
      <c r="PZS370" s="47"/>
      <c r="PZT370" s="47"/>
      <c r="PZU370" s="47"/>
      <c r="PZV370" s="47"/>
      <c r="PZW370" s="47"/>
      <c r="PZX370" s="47"/>
      <c r="PZY370" s="47"/>
      <c r="PZZ370" s="47"/>
      <c r="QAA370" s="47"/>
      <c r="QAB370" s="47"/>
      <c r="QAC370" s="47"/>
      <c r="QAD370" s="47"/>
      <c r="QAE370" s="47"/>
      <c r="QAF370" s="47"/>
      <c r="QAG370" s="47"/>
      <c r="QAH370" s="47"/>
      <c r="QAI370" s="47"/>
      <c r="QAJ370" s="47"/>
      <c r="QAK370" s="47"/>
      <c r="QAL370" s="47"/>
      <c r="QAM370" s="47"/>
      <c r="QAN370" s="47"/>
      <c r="QAO370" s="47"/>
      <c r="QAP370" s="47"/>
      <c r="QAQ370" s="47"/>
      <c r="QAR370" s="47"/>
      <c r="QAS370" s="47"/>
      <c r="QAT370" s="47"/>
      <c r="QAU370" s="47"/>
      <c r="QAV370" s="47"/>
      <c r="QAW370" s="47"/>
      <c r="QAX370" s="47"/>
      <c r="QAY370" s="47"/>
      <c r="QAZ370" s="47"/>
      <c r="QBA370" s="47"/>
      <c r="QBB370" s="47"/>
      <c r="QBC370" s="47"/>
      <c r="QBD370" s="47"/>
      <c r="QBE370" s="47"/>
      <c r="QBF370" s="47"/>
      <c r="QBG370" s="47"/>
      <c r="QBH370" s="47"/>
      <c r="QBI370" s="47"/>
      <c r="QBJ370" s="47"/>
      <c r="QBK370" s="47"/>
      <c r="QBL370" s="47"/>
      <c r="QBM370" s="47"/>
      <c r="QBN370" s="47"/>
      <c r="QBO370" s="47"/>
      <c r="QBP370" s="47"/>
      <c r="QBQ370" s="47"/>
      <c r="QBR370" s="47"/>
      <c r="QBS370" s="47"/>
      <c r="QBT370" s="47"/>
      <c r="QBU370" s="47"/>
      <c r="QBV370" s="47"/>
      <c r="QBW370" s="47"/>
      <c r="QBX370" s="47"/>
      <c r="QBY370" s="47"/>
      <c r="QBZ370" s="47"/>
      <c r="QCA370" s="47"/>
      <c r="QCB370" s="47"/>
      <c r="QCC370" s="47"/>
      <c r="QCD370" s="47"/>
      <c r="QCE370" s="47"/>
      <c r="QCF370" s="47"/>
      <c r="QCG370" s="47"/>
      <c r="QCH370" s="47"/>
      <c r="QCI370" s="47"/>
      <c r="QCJ370" s="47"/>
      <c r="QCK370" s="47"/>
      <c r="QCL370" s="47"/>
      <c r="QCM370" s="47"/>
      <c r="QCN370" s="47"/>
      <c r="QCO370" s="47"/>
      <c r="QCP370" s="47"/>
      <c r="QCQ370" s="47"/>
      <c r="QCR370" s="47"/>
      <c r="QCS370" s="47"/>
      <c r="QCT370" s="47"/>
      <c r="QCU370" s="47"/>
      <c r="QCV370" s="47"/>
      <c r="QCW370" s="47"/>
      <c r="QCX370" s="47"/>
      <c r="QCY370" s="47"/>
      <c r="QCZ370" s="47"/>
      <c r="QDA370" s="47"/>
      <c r="QDB370" s="47"/>
      <c r="QDC370" s="47"/>
      <c r="QDD370" s="47"/>
      <c r="QDE370" s="47"/>
      <c r="QDF370" s="47"/>
      <c r="QDG370" s="47"/>
      <c r="QDH370" s="47"/>
      <c r="QDI370" s="47"/>
      <c r="QDJ370" s="47"/>
      <c r="QDK370" s="47"/>
      <c r="QDL370" s="47"/>
      <c r="QDM370" s="47"/>
      <c r="QDN370" s="47"/>
      <c r="QDO370" s="47"/>
      <c r="QDP370" s="47"/>
      <c r="QDQ370" s="47"/>
      <c r="QDR370" s="47"/>
      <c r="QDS370" s="47"/>
      <c r="QDT370" s="47"/>
      <c r="QDU370" s="47"/>
      <c r="QDV370" s="47"/>
      <c r="QDW370" s="47"/>
      <c r="QDX370" s="47"/>
      <c r="QDY370" s="47"/>
      <c r="QDZ370" s="47"/>
      <c r="QEA370" s="47"/>
      <c r="QEB370" s="47"/>
      <c r="QEC370" s="47"/>
      <c r="QED370" s="47"/>
      <c r="QEE370" s="47"/>
      <c r="QEF370" s="47"/>
      <c r="QEG370" s="47"/>
      <c r="QEH370" s="47"/>
      <c r="QEI370" s="47"/>
      <c r="QEJ370" s="47"/>
      <c r="QEK370" s="47"/>
      <c r="QEL370" s="47"/>
      <c r="QEM370" s="47"/>
      <c r="QEN370" s="47"/>
      <c r="QEO370" s="47"/>
      <c r="QEP370" s="47"/>
      <c r="QEQ370" s="47"/>
      <c r="QER370" s="47"/>
      <c r="QES370" s="47"/>
      <c r="QET370" s="47"/>
      <c r="QEU370" s="47"/>
      <c r="QEV370" s="47"/>
      <c r="QEW370" s="47"/>
      <c r="QEX370" s="47"/>
      <c r="QEY370" s="47"/>
      <c r="QEZ370" s="47"/>
      <c r="QFA370" s="47"/>
      <c r="QFB370" s="47"/>
      <c r="QFC370" s="47"/>
      <c r="QFD370" s="47"/>
      <c r="QFE370" s="47"/>
      <c r="QFF370" s="47"/>
      <c r="QFG370" s="47"/>
      <c r="QFH370" s="47"/>
      <c r="QFI370" s="47"/>
      <c r="QFJ370" s="47"/>
      <c r="QFK370" s="47"/>
      <c r="QFL370" s="47"/>
      <c r="QFM370" s="47"/>
      <c r="QFN370" s="47"/>
      <c r="QFO370" s="47"/>
      <c r="QFP370" s="47"/>
      <c r="QFQ370" s="47"/>
      <c r="QFR370" s="47"/>
      <c r="QFS370" s="47"/>
      <c r="QFT370" s="47"/>
      <c r="QFU370" s="47"/>
      <c r="QFV370" s="47"/>
      <c r="QFW370" s="47"/>
      <c r="QFX370" s="47"/>
      <c r="QFY370" s="47"/>
      <c r="QFZ370" s="47"/>
      <c r="QGA370" s="47"/>
      <c r="QGB370" s="47"/>
      <c r="QGC370" s="47"/>
      <c r="QGD370" s="47"/>
      <c r="QGE370" s="47"/>
      <c r="QGF370" s="47"/>
      <c r="QGG370" s="47"/>
      <c r="QGH370" s="47"/>
      <c r="QGI370" s="47"/>
      <c r="QGJ370" s="47"/>
      <c r="QGK370" s="47"/>
      <c r="QGL370" s="47"/>
      <c r="QGM370" s="47"/>
      <c r="QGN370" s="47"/>
      <c r="QGO370" s="47"/>
      <c r="QGP370" s="47"/>
      <c r="QGQ370" s="47"/>
      <c r="QGR370" s="47"/>
      <c r="QGS370" s="47"/>
      <c r="QGT370" s="47"/>
      <c r="QGU370" s="47"/>
      <c r="QGV370" s="47"/>
      <c r="QGW370" s="47"/>
      <c r="QGX370" s="47"/>
      <c r="QGY370" s="47"/>
      <c r="QGZ370" s="47"/>
      <c r="QHA370" s="47"/>
      <c r="QHB370" s="47"/>
      <c r="QHC370" s="47"/>
      <c r="QHD370" s="47"/>
      <c r="QHE370" s="47"/>
      <c r="QHF370" s="47"/>
      <c r="QHG370" s="47"/>
      <c r="QHH370" s="47"/>
      <c r="QHI370" s="47"/>
      <c r="QHJ370" s="47"/>
      <c r="QHK370" s="47"/>
      <c r="QHL370" s="47"/>
      <c r="QHM370" s="47"/>
      <c r="QHN370" s="47"/>
      <c r="QHO370" s="47"/>
      <c r="QHP370" s="47"/>
      <c r="QHQ370" s="47"/>
      <c r="QHR370" s="47"/>
      <c r="QHS370" s="47"/>
      <c r="QHT370" s="47"/>
      <c r="QHU370" s="47"/>
      <c r="QHV370" s="47"/>
      <c r="QHW370" s="47"/>
      <c r="QHX370" s="47"/>
      <c r="QHY370" s="47"/>
      <c r="QHZ370" s="47"/>
      <c r="QIA370" s="47"/>
      <c r="QIB370" s="47"/>
      <c r="QIC370" s="47"/>
      <c r="QID370" s="47"/>
      <c r="QIE370" s="47"/>
      <c r="QIF370" s="47"/>
      <c r="QIG370" s="47"/>
      <c r="QIH370" s="47"/>
      <c r="QII370" s="47"/>
      <c r="QIJ370" s="47"/>
      <c r="QIK370" s="47"/>
      <c r="QIL370" s="47"/>
      <c r="QIM370" s="47"/>
      <c r="QIN370" s="47"/>
      <c r="QIO370" s="47"/>
      <c r="QIP370" s="47"/>
      <c r="QIQ370" s="47"/>
      <c r="QIR370" s="47"/>
      <c r="QIS370" s="47"/>
      <c r="QIT370" s="47"/>
      <c r="QIU370" s="47"/>
      <c r="QIV370" s="47"/>
      <c r="QIW370" s="47"/>
      <c r="QIX370" s="47"/>
      <c r="QIY370" s="47"/>
      <c r="QIZ370" s="47"/>
      <c r="QJA370" s="47"/>
      <c r="QJB370" s="47"/>
      <c r="QJC370" s="47"/>
      <c r="QJD370" s="47"/>
      <c r="QJE370" s="47"/>
      <c r="QJF370" s="47"/>
      <c r="QJG370" s="47"/>
      <c r="QJH370" s="47"/>
      <c r="QJI370" s="47"/>
      <c r="QJJ370" s="47"/>
      <c r="QJK370" s="47"/>
      <c r="QJL370" s="47"/>
      <c r="QJM370" s="47"/>
      <c r="QJN370" s="47"/>
      <c r="QJO370" s="47"/>
      <c r="QJP370" s="47"/>
      <c r="QJQ370" s="47"/>
      <c r="QJR370" s="47"/>
      <c r="QJS370" s="47"/>
      <c r="QJT370" s="47"/>
      <c r="QJU370" s="47"/>
      <c r="QJV370" s="47"/>
      <c r="QJW370" s="47"/>
      <c r="QJX370" s="47"/>
      <c r="QJY370" s="47"/>
      <c r="QJZ370" s="47"/>
      <c r="QKA370" s="47"/>
      <c r="QKB370" s="47"/>
      <c r="QKC370" s="47"/>
      <c r="QKD370" s="47"/>
      <c r="QKE370" s="47"/>
      <c r="QKF370" s="47"/>
      <c r="QKG370" s="47"/>
      <c r="QKH370" s="47"/>
      <c r="QKI370" s="47"/>
      <c r="QKJ370" s="47"/>
      <c r="QKK370" s="47"/>
      <c r="QKL370" s="47"/>
      <c r="QKM370" s="47"/>
      <c r="QKN370" s="47"/>
      <c r="QKO370" s="47"/>
      <c r="QKP370" s="47"/>
      <c r="QKQ370" s="47"/>
      <c r="QKR370" s="47"/>
      <c r="QKS370" s="47"/>
      <c r="QKT370" s="47"/>
      <c r="QKU370" s="47"/>
      <c r="QKV370" s="47"/>
      <c r="QKW370" s="47"/>
      <c r="QKX370" s="47"/>
      <c r="QKY370" s="47"/>
      <c r="QKZ370" s="47"/>
      <c r="QLA370" s="47"/>
      <c r="QLB370" s="47"/>
      <c r="QLC370" s="47"/>
      <c r="QLD370" s="47"/>
      <c r="QLE370" s="47"/>
      <c r="QLF370" s="47"/>
      <c r="QLG370" s="47"/>
      <c r="QLH370" s="47"/>
      <c r="QLI370" s="47"/>
      <c r="QLJ370" s="47"/>
      <c r="QLK370" s="47"/>
      <c r="QLL370" s="47"/>
      <c r="QLM370" s="47"/>
      <c r="QLN370" s="47"/>
      <c r="QLO370" s="47"/>
      <c r="QLP370" s="47"/>
      <c r="QLQ370" s="47"/>
      <c r="QLR370" s="47"/>
      <c r="QLS370" s="47"/>
      <c r="QLT370" s="47"/>
      <c r="QLU370" s="47"/>
      <c r="QLV370" s="47"/>
      <c r="QLW370" s="47"/>
      <c r="QLX370" s="47"/>
      <c r="QLY370" s="47"/>
      <c r="QLZ370" s="47"/>
      <c r="QMA370" s="47"/>
      <c r="QMB370" s="47"/>
      <c r="QMC370" s="47"/>
      <c r="QMD370" s="47"/>
      <c r="QME370" s="47"/>
      <c r="QMF370" s="47"/>
      <c r="QMG370" s="47"/>
      <c r="QMH370" s="47"/>
      <c r="QMI370" s="47"/>
      <c r="QMJ370" s="47"/>
      <c r="QMK370" s="47"/>
      <c r="QML370" s="47"/>
      <c r="QMM370" s="47"/>
      <c r="QMN370" s="47"/>
      <c r="QMO370" s="47"/>
      <c r="QMP370" s="47"/>
      <c r="QMQ370" s="47"/>
      <c r="QMR370" s="47"/>
      <c r="QMS370" s="47"/>
      <c r="QMT370" s="47"/>
      <c r="QMU370" s="47"/>
      <c r="QMV370" s="47"/>
      <c r="QMW370" s="47"/>
      <c r="QMX370" s="47"/>
      <c r="QMY370" s="47"/>
      <c r="QMZ370" s="47"/>
      <c r="QNA370" s="47"/>
      <c r="QNB370" s="47"/>
      <c r="QNC370" s="47"/>
      <c r="QND370" s="47"/>
      <c r="QNE370" s="47"/>
      <c r="QNF370" s="47"/>
      <c r="QNG370" s="47"/>
      <c r="QNH370" s="47"/>
      <c r="QNI370" s="47"/>
      <c r="QNJ370" s="47"/>
      <c r="QNK370" s="47"/>
      <c r="QNL370" s="47"/>
      <c r="QNM370" s="47"/>
      <c r="QNN370" s="47"/>
      <c r="QNO370" s="47"/>
      <c r="QNP370" s="47"/>
      <c r="QNQ370" s="47"/>
      <c r="QNR370" s="47"/>
      <c r="QNS370" s="47"/>
      <c r="QNT370" s="47"/>
      <c r="QNU370" s="47"/>
      <c r="QNV370" s="47"/>
      <c r="QNW370" s="47"/>
      <c r="QNX370" s="47"/>
      <c r="QNY370" s="47"/>
      <c r="QNZ370" s="47"/>
      <c r="QOA370" s="47"/>
      <c r="QOB370" s="47"/>
      <c r="QOC370" s="47"/>
      <c r="QOD370" s="47"/>
      <c r="QOE370" s="47"/>
      <c r="QOF370" s="47"/>
      <c r="QOG370" s="47"/>
      <c r="QOH370" s="47"/>
      <c r="QOI370" s="47"/>
      <c r="QOJ370" s="47"/>
      <c r="QOK370" s="47"/>
      <c r="QOL370" s="47"/>
      <c r="QOM370" s="47"/>
      <c r="QON370" s="47"/>
      <c r="QOO370" s="47"/>
      <c r="QOP370" s="47"/>
      <c r="QOQ370" s="47"/>
      <c r="QOR370" s="47"/>
      <c r="QOS370" s="47"/>
      <c r="QOT370" s="47"/>
      <c r="QOU370" s="47"/>
      <c r="QOV370" s="47"/>
      <c r="QOW370" s="47"/>
      <c r="QOX370" s="47"/>
      <c r="QOY370" s="47"/>
      <c r="QOZ370" s="47"/>
      <c r="QPA370" s="47"/>
      <c r="QPB370" s="47"/>
      <c r="QPC370" s="47"/>
      <c r="QPD370" s="47"/>
      <c r="QPE370" s="47"/>
      <c r="QPF370" s="47"/>
      <c r="QPG370" s="47"/>
      <c r="QPH370" s="47"/>
      <c r="QPI370" s="47"/>
      <c r="QPJ370" s="47"/>
      <c r="QPK370" s="47"/>
      <c r="QPL370" s="47"/>
      <c r="QPM370" s="47"/>
      <c r="QPN370" s="47"/>
      <c r="QPO370" s="47"/>
      <c r="QPP370" s="47"/>
      <c r="QPQ370" s="47"/>
      <c r="QPR370" s="47"/>
      <c r="QPS370" s="47"/>
      <c r="QPT370" s="47"/>
      <c r="QPU370" s="47"/>
      <c r="QPV370" s="47"/>
      <c r="QPW370" s="47"/>
      <c r="QPX370" s="47"/>
      <c r="QPY370" s="47"/>
      <c r="QPZ370" s="47"/>
      <c r="QQA370" s="47"/>
      <c r="QQB370" s="47"/>
      <c r="QQC370" s="47"/>
      <c r="QQD370" s="47"/>
      <c r="QQE370" s="47"/>
      <c r="QQF370" s="47"/>
      <c r="QQG370" s="47"/>
      <c r="QQH370" s="47"/>
      <c r="QQI370" s="47"/>
      <c r="QQJ370" s="47"/>
      <c r="QQK370" s="47"/>
      <c r="QQL370" s="47"/>
      <c r="QQM370" s="47"/>
      <c r="QQN370" s="47"/>
      <c r="QQO370" s="47"/>
      <c r="QQP370" s="47"/>
      <c r="QQQ370" s="47"/>
      <c r="QQR370" s="47"/>
      <c r="QQS370" s="47"/>
      <c r="QQT370" s="47"/>
      <c r="QQU370" s="47"/>
      <c r="QQV370" s="47"/>
      <c r="QQW370" s="47"/>
      <c r="QQX370" s="47"/>
      <c r="QQY370" s="47"/>
      <c r="QQZ370" s="47"/>
      <c r="QRA370" s="47"/>
      <c r="QRB370" s="47"/>
      <c r="QRC370" s="47"/>
      <c r="QRD370" s="47"/>
      <c r="QRE370" s="47"/>
      <c r="QRF370" s="47"/>
      <c r="QRG370" s="47"/>
      <c r="QRH370" s="47"/>
      <c r="QRI370" s="47"/>
      <c r="QRJ370" s="47"/>
      <c r="QRK370" s="47"/>
      <c r="QRL370" s="47"/>
      <c r="QRM370" s="47"/>
      <c r="QRN370" s="47"/>
      <c r="QRO370" s="47"/>
      <c r="QRP370" s="47"/>
      <c r="QRQ370" s="47"/>
      <c r="QRR370" s="47"/>
      <c r="QRS370" s="47"/>
      <c r="QRT370" s="47"/>
      <c r="QRU370" s="47"/>
      <c r="QRV370" s="47"/>
      <c r="QRW370" s="47"/>
      <c r="QRX370" s="47"/>
      <c r="QRY370" s="47"/>
      <c r="QRZ370" s="47"/>
      <c r="QSA370" s="47"/>
      <c r="QSB370" s="47"/>
      <c r="QSC370" s="47"/>
      <c r="QSD370" s="47"/>
      <c r="QSE370" s="47"/>
      <c r="QSF370" s="47"/>
      <c r="QSG370" s="47"/>
      <c r="QSH370" s="47"/>
      <c r="QSI370" s="47"/>
      <c r="QSJ370" s="47"/>
      <c r="QSK370" s="47"/>
      <c r="QSL370" s="47"/>
      <c r="QSM370" s="47"/>
      <c r="QSN370" s="47"/>
      <c r="QSO370" s="47"/>
      <c r="QSP370" s="47"/>
      <c r="QSQ370" s="47"/>
      <c r="QSR370" s="47"/>
      <c r="QSS370" s="47"/>
      <c r="QST370" s="47"/>
      <c r="QSU370" s="47"/>
      <c r="QSV370" s="47"/>
      <c r="QSW370" s="47"/>
      <c r="QSX370" s="47"/>
      <c r="QSY370" s="47"/>
      <c r="QSZ370" s="47"/>
      <c r="QTA370" s="47"/>
      <c r="QTB370" s="47"/>
      <c r="QTC370" s="47"/>
      <c r="QTD370" s="47"/>
      <c r="QTE370" s="47"/>
      <c r="QTF370" s="47"/>
      <c r="QTG370" s="47"/>
      <c r="QTH370" s="47"/>
      <c r="QTI370" s="47"/>
      <c r="QTJ370" s="47"/>
      <c r="QTK370" s="47"/>
      <c r="QTL370" s="47"/>
      <c r="QTM370" s="47"/>
      <c r="QTN370" s="47"/>
      <c r="QTO370" s="47"/>
      <c r="QTP370" s="47"/>
      <c r="QTQ370" s="47"/>
      <c r="QTR370" s="47"/>
      <c r="QTS370" s="47"/>
      <c r="QTT370" s="47"/>
      <c r="QTU370" s="47"/>
      <c r="QTV370" s="47"/>
      <c r="QTW370" s="47"/>
      <c r="QTX370" s="47"/>
      <c r="QTY370" s="47"/>
      <c r="QTZ370" s="47"/>
      <c r="QUA370" s="47"/>
      <c r="QUB370" s="47"/>
      <c r="QUC370" s="47"/>
      <c r="QUD370" s="47"/>
      <c r="QUE370" s="47"/>
      <c r="QUF370" s="47"/>
      <c r="QUG370" s="47"/>
      <c r="QUH370" s="47"/>
      <c r="QUI370" s="47"/>
      <c r="QUJ370" s="47"/>
      <c r="QUK370" s="47"/>
      <c r="QUL370" s="47"/>
      <c r="QUM370" s="47"/>
      <c r="QUN370" s="47"/>
      <c r="QUO370" s="47"/>
      <c r="QUP370" s="47"/>
      <c r="QUQ370" s="47"/>
      <c r="QUR370" s="47"/>
      <c r="QUS370" s="47"/>
      <c r="QUT370" s="47"/>
      <c r="QUU370" s="47"/>
      <c r="QUV370" s="47"/>
      <c r="QUW370" s="47"/>
      <c r="QUX370" s="47"/>
      <c r="QUY370" s="47"/>
      <c r="QUZ370" s="47"/>
      <c r="QVA370" s="47"/>
      <c r="QVB370" s="47"/>
      <c r="QVC370" s="47"/>
      <c r="QVD370" s="47"/>
      <c r="QVE370" s="47"/>
      <c r="QVF370" s="47"/>
      <c r="QVG370" s="47"/>
      <c r="QVH370" s="47"/>
      <c r="QVI370" s="47"/>
      <c r="QVJ370" s="47"/>
      <c r="QVK370" s="47"/>
      <c r="QVL370" s="47"/>
      <c r="QVM370" s="47"/>
      <c r="QVN370" s="47"/>
      <c r="QVO370" s="47"/>
      <c r="QVP370" s="47"/>
      <c r="QVQ370" s="47"/>
      <c r="QVR370" s="47"/>
      <c r="QVS370" s="47"/>
      <c r="QVT370" s="47"/>
      <c r="QVU370" s="47"/>
      <c r="QVV370" s="47"/>
      <c r="QVW370" s="47"/>
      <c r="QVX370" s="47"/>
      <c r="QVY370" s="47"/>
      <c r="QVZ370" s="47"/>
      <c r="QWA370" s="47"/>
      <c r="QWB370" s="47"/>
      <c r="QWC370" s="47"/>
      <c r="QWD370" s="47"/>
      <c r="QWE370" s="47"/>
      <c r="QWF370" s="47"/>
      <c r="QWG370" s="47"/>
      <c r="QWH370" s="47"/>
      <c r="QWI370" s="47"/>
      <c r="QWJ370" s="47"/>
      <c r="QWK370" s="47"/>
      <c r="QWL370" s="47"/>
      <c r="QWM370" s="47"/>
      <c r="QWN370" s="47"/>
      <c r="QWO370" s="47"/>
      <c r="QWP370" s="47"/>
      <c r="QWQ370" s="47"/>
      <c r="QWR370" s="47"/>
      <c r="QWS370" s="47"/>
      <c r="QWT370" s="47"/>
      <c r="QWU370" s="47"/>
      <c r="QWV370" s="47"/>
      <c r="QWW370" s="47"/>
      <c r="QWX370" s="47"/>
      <c r="QWY370" s="47"/>
      <c r="QWZ370" s="47"/>
      <c r="QXA370" s="47"/>
      <c r="QXB370" s="47"/>
      <c r="QXC370" s="47"/>
      <c r="QXD370" s="47"/>
      <c r="QXE370" s="47"/>
      <c r="QXF370" s="47"/>
      <c r="QXG370" s="47"/>
      <c r="QXH370" s="47"/>
      <c r="QXI370" s="47"/>
      <c r="QXJ370" s="47"/>
      <c r="QXK370" s="47"/>
      <c r="QXL370" s="47"/>
      <c r="QXM370" s="47"/>
      <c r="QXN370" s="47"/>
      <c r="QXO370" s="47"/>
      <c r="QXP370" s="47"/>
      <c r="QXQ370" s="47"/>
      <c r="QXR370" s="47"/>
      <c r="QXS370" s="47"/>
      <c r="QXT370" s="47"/>
      <c r="QXU370" s="47"/>
      <c r="QXV370" s="47"/>
      <c r="QXW370" s="47"/>
      <c r="QXX370" s="47"/>
      <c r="QXY370" s="47"/>
      <c r="QXZ370" s="47"/>
      <c r="QYA370" s="47"/>
      <c r="QYB370" s="47"/>
      <c r="QYC370" s="47"/>
      <c r="QYD370" s="47"/>
      <c r="QYE370" s="47"/>
      <c r="QYF370" s="47"/>
      <c r="QYG370" s="47"/>
      <c r="QYH370" s="47"/>
      <c r="QYI370" s="47"/>
      <c r="QYJ370" s="47"/>
      <c r="QYK370" s="47"/>
      <c r="QYL370" s="47"/>
      <c r="QYM370" s="47"/>
      <c r="QYN370" s="47"/>
      <c r="QYO370" s="47"/>
      <c r="QYP370" s="47"/>
      <c r="QYQ370" s="47"/>
      <c r="QYR370" s="47"/>
      <c r="QYS370" s="47"/>
      <c r="QYT370" s="47"/>
      <c r="QYU370" s="47"/>
      <c r="QYV370" s="47"/>
      <c r="QYW370" s="47"/>
      <c r="QYX370" s="47"/>
      <c r="QYY370" s="47"/>
      <c r="QYZ370" s="47"/>
      <c r="QZA370" s="47"/>
      <c r="QZB370" s="47"/>
      <c r="QZC370" s="47"/>
      <c r="QZD370" s="47"/>
      <c r="QZE370" s="47"/>
      <c r="QZF370" s="47"/>
      <c r="QZG370" s="47"/>
      <c r="QZH370" s="47"/>
      <c r="QZI370" s="47"/>
      <c r="QZJ370" s="47"/>
      <c r="QZK370" s="47"/>
      <c r="QZL370" s="47"/>
      <c r="QZM370" s="47"/>
      <c r="QZN370" s="47"/>
      <c r="QZO370" s="47"/>
      <c r="QZP370" s="47"/>
      <c r="QZQ370" s="47"/>
      <c r="QZR370" s="47"/>
      <c r="QZS370" s="47"/>
      <c r="QZT370" s="47"/>
      <c r="QZU370" s="47"/>
      <c r="QZV370" s="47"/>
      <c r="QZW370" s="47"/>
      <c r="QZX370" s="47"/>
      <c r="QZY370" s="47"/>
      <c r="QZZ370" s="47"/>
      <c r="RAA370" s="47"/>
      <c r="RAB370" s="47"/>
      <c r="RAC370" s="47"/>
      <c r="RAD370" s="47"/>
      <c r="RAE370" s="47"/>
      <c r="RAF370" s="47"/>
      <c r="RAG370" s="47"/>
      <c r="RAH370" s="47"/>
      <c r="RAI370" s="47"/>
      <c r="RAJ370" s="47"/>
      <c r="RAK370" s="47"/>
      <c r="RAL370" s="47"/>
      <c r="RAM370" s="47"/>
      <c r="RAN370" s="47"/>
      <c r="RAO370" s="47"/>
      <c r="RAP370" s="47"/>
      <c r="RAQ370" s="47"/>
      <c r="RAR370" s="47"/>
      <c r="RAS370" s="47"/>
      <c r="RAT370" s="47"/>
      <c r="RAU370" s="47"/>
      <c r="RAV370" s="47"/>
      <c r="RAW370" s="47"/>
      <c r="RAX370" s="47"/>
      <c r="RAY370" s="47"/>
      <c r="RAZ370" s="47"/>
      <c r="RBA370" s="47"/>
      <c r="RBB370" s="47"/>
      <c r="RBC370" s="47"/>
      <c r="RBD370" s="47"/>
      <c r="RBE370" s="47"/>
      <c r="RBF370" s="47"/>
      <c r="RBG370" s="47"/>
      <c r="RBH370" s="47"/>
      <c r="RBI370" s="47"/>
      <c r="RBJ370" s="47"/>
      <c r="RBK370" s="47"/>
      <c r="RBL370" s="47"/>
      <c r="RBM370" s="47"/>
      <c r="RBN370" s="47"/>
      <c r="RBO370" s="47"/>
      <c r="RBP370" s="47"/>
      <c r="RBQ370" s="47"/>
      <c r="RBR370" s="47"/>
      <c r="RBS370" s="47"/>
      <c r="RBT370" s="47"/>
      <c r="RBU370" s="47"/>
      <c r="RBV370" s="47"/>
      <c r="RBW370" s="47"/>
      <c r="RBX370" s="47"/>
      <c r="RBY370" s="47"/>
      <c r="RBZ370" s="47"/>
      <c r="RCA370" s="47"/>
      <c r="RCB370" s="47"/>
      <c r="RCC370" s="47"/>
      <c r="RCD370" s="47"/>
      <c r="RCE370" s="47"/>
      <c r="RCF370" s="47"/>
      <c r="RCG370" s="47"/>
      <c r="RCH370" s="47"/>
      <c r="RCI370" s="47"/>
      <c r="RCJ370" s="47"/>
      <c r="RCK370" s="47"/>
      <c r="RCL370" s="47"/>
      <c r="RCM370" s="47"/>
      <c r="RCN370" s="47"/>
      <c r="RCO370" s="47"/>
      <c r="RCP370" s="47"/>
      <c r="RCQ370" s="47"/>
      <c r="RCR370" s="47"/>
      <c r="RCS370" s="47"/>
      <c r="RCT370" s="47"/>
      <c r="RCU370" s="47"/>
      <c r="RCV370" s="47"/>
      <c r="RCW370" s="47"/>
      <c r="RCX370" s="47"/>
      <c r="RCY370" s="47"/>
      <c r="RCZ370" s="47"/>
      <c r="RDA370" s="47"/>
      <c r="RDB370" s="47"/>
      <c r="RDC370" s="47"/>
      <c r="RDD370" s="47"/>
      <c r="RDE370" s="47"/>
      <c r="RDF370" s="47"/>
      <c r="RDG370" s="47"/>
      <c r="RDH370" s="47"/>
      <c r="RDI370" s="47"/>
      <c r="RDJ370" s="47"/>
      <c r="RDK370" s="47"/>
      <c r="RDL370" s="47"/>
      <c r="RDM370" s="47"/>
      <c r="RDN370" s="47"/>
      <c r="RDO370" s="47"/>
      <c r="RDP370" s="47"/>
      <c r="RDQ370" s="47"/>
      <c r="RDR370" s="47"/>
      <c r="RDS370" s="47"/>
      <c r="RDT370" s="47"/>
      <c r="RDU370" s="47"/>
      <c r="RDV370" s="47"/>
      <c r="RDW370" s="47"/>
      <c r="RDX370" s="47"/>
      <c r="RDY370" s="47"/>
      <c r="RDZ370" s="47"/>
      <c r="REA370" s="47"/>
      <c r="REB370" s="47"/>
      <c r="REC370" s="47"/>
      <c r="RED370" s="47"/>
      <c r="REE370" s="47"/>
      <c r="REF370" s="47"/>
      <c r="REG370" s="47"/>
      <c r="REH370" s="47"/>
      <c r="REI370" s="47"/>
      <c r="REJ370" s="47"/>
      <c r="REK370" s="47"/>
      <c r="REL370" s="47"/>
      <c r="REM370" s="47"/>
      <c r="REN370" s="47"/>
      <c r="REO370" s="47"/>
      <c r="REP370" s="47"/>
      <c r="REQ370" s="47"/>
      <c r="RER370" s="47"/>
      <c r="RES370" s="47"/>
      <c r="RET370" s="47"/>
      <c r="REU370" s="47"/>
      <c r="REV370" s="47"/>
      <c r="REW370" s="47"/>
      <c r="REX370" s="47"/>
      <c r="REY370" s="47"/>
      <c r="REZ370" s="47"/>
      <c r="RFA370" s="47"/>
      <c r="RFB370" s="47"/>
      <c r="RFC370" s="47"/>
      <c r="RFD370" s="47"/>
      <c r="RFE370" s="47"/>
      <c r="RFF370" s="47"/>
      <c r="RFG370" s="47"/>
      <c r="RFH370" s="47"/>
      <c r="RFI370" s="47"/>
      <c r="RFJ370" s="47"/>
      <c r="RFK370" s="47"/>
      <c r="RFL370" s="47"/>
      <c r="RFM370" s="47"/>
      <c r="RFN370" s="47"/>
      <c r="RFO370" s="47"/>
      <c r="RFP370" s="47"/>
      <c r="RFQ370" s="47"/>
      <c r="RFR370" s="47"/>
      <c r="RFS370" s="47"/>
      <c r="RFT370" s="47"/>
      <c r="RFU370" s="47"/>
      <c r="RFV370" s="47"/>
      <c r="RFW370" s="47"/>
      <c r="RFX370" s="47"/>
      <c r="RFY370" s="47"/>
      <c r="RFZ370" s="47"/>
      <c r="RGA370" s="47"/>
      <c r="RGB370" s="47"/>
      <c r="RGC370" s="47"/>
      <c r="RGD370" s="47"/>
      <c r="RGE370" s="47"/>
      <c r="RGF370" s="47"/>
      <c r="RGG370" s="47"/>
      <c r="RGH370" s="47"/>
      <c r="RGI370" s="47"/>
      <c r="RGJ370" s="47"/>
      <c r="RGK370" s="47"/>
      <c r="RGL370" s="47"/>
      <c r="RGM370" s="47"/>
      <c r="RGN370" s="47"/>
      <c r="RGO370" s="47"/>
      <c r="RGP370" s="47"/>
      <c r="RGQ370" s="47"/>
      <c r="RGR370" s="47"/>
      <c r="RGS370" s="47"/>
      <c r="RGT370" s="47"/>
      <c r="RGU370" s="47"/>
      <c r="RGV370" s="47"/>
      <c r="RGW370" s="47"/>
      <c r="RGX370" s="47"/>
      <c r="RGY370" s="47"/>
      <c r="RGZ370" s="47"/>
      <c r="RHA370" s="47"/>
      <c r="RHB370" s="47"/>
      <c r="RHC370" s="47"/>
      <c r="RHD370" s="47"/>
      <c r="RHE370" s="47"/>
      <c r="RHF370" s="47"/>
      <c r="RHG370" s="47"/>
      <c r="RHH370" s="47"/>
      <c r="RHI370" s="47"/>
      <c r="RHJ370" s="47"/>
      <c r="RHK370" s="47"/>
      <c r="RHL370" s="47"/>
      <c r="RHM370" s="47"/>
      <c r="RHN370" s="47"/>
      <c r="RHO370" s="47"/>
      <c r="RHP370" s="47"/>
      <c r="RHQ370" s="47"/>
      <c r="RHR370" s="47"/>
      <c r="RHS370" s="47"/>
      <c r="RHT370" s="47"/>
      <c r="RHU370" s="47"/>
      <c r="RHV370" s="47"/>
      <c r="RHW370" s="47"/>
      <c r="RHX370" s="47"/>
      <c r="RHY370" s="47"/>
      <c r="RHZ370" s="47"/>
      <c r="RIA370" s="47"/>
      <c r="RIB370" s="47"/>
      <c r="RIC370" s="47"/>
      <c r="RID370" s="47"/>
      <c r="RIE370" s="47"/>
      <c r="RIF370" s="47"/>
      <c r="RIG370" s="47"/>
      <c r="RIH370" s="47"/>
      <c r="RII370" s="47"/>
      <c r="RIJ370" s="47"/>
      <c r="RIK370" s="47"/>
      <c r="RIL370" s="47"/>
      <c r="RIM370" s="47"/>
      <c r="RIN370" s="47"/>
      <c r="RIO370" s="47"/>
      <c r="RIP370" s="47"/>
      <c r="RIQ370" s="47"/>
      <c r="RIR370" s="47"/>
      <c r="RIS370" s="47"/>
      <c r="RIT370" s="47"/>
      <c r="RIU370" s="47"/>
      <c r="RIV370" s="47"/>
      <c r="RIW370" s="47"/>
      <c r="RIX370" s="47"/>
      <c r="RIY370" s="47"/>
      <c r="RIZ370" s="47"/>
      <c r="RJA370" s="47"/>
      <c r="RJB370" s="47"/>
      <c r="RJC370" s="47"/>
      <c r="RJD370" s="47"/>
      <c r="RJE370" s="47"/>
      <c r="RJF370" s="47"/>
      <c r="RJG370" s="47"/>
      <c r="RJH370" s="47"/>
      <c r="RJI370" s="47"/>
      <c r="RJJ370" s="47"/>
      <c r="RJK370" s="47"/>
      <c r="RJL370" s="47"/>
      <c r="RJM370" s="47"/>
      <c r="RJN370" s="47"/>
      <c r="RJO370" s="47"/>
      <c r="RJP370" s="47"/>
      <c r="RJQ370" s="47"/>
      <c r="RJR370" s="47"/>
      <c r="RJS370" s="47"/>
      <c r="RJT370" s="47"/>
      <c r="RJU370" s="47"/>
      <c r="RJV370" s="47"/>
      <c r="RJW370" s="47"/>
      <c r="RJX370" s="47"/>
      <c r="RJY370" s="47"/>
      <c r="RJZ370" s="47"/>
      <c r="RKA370" s="47"/>
      <c r="RKB370" s="47"/>
      <c r="RKC370" s="47"/>
      <c r="RKD370" s="47"/>
      <c r="RKE370" s="47"/>
      <c r="RKF370" s="47"/>
      <c r="RKG370" s="47"/>
      <c r="RKH370" s="47"/>
      <c r="RKI370" s="47"/>
      <c r="RKJ370" s="47"/>
      <c r="RKK370" s="47"/>
      <c r="RKL370" s="47"/>
      <c r="RKM370" s="47"/>
      <c r="RKN370" s="47"/>
      <c r="RKO370" s="47"/>
      <c r="RKP370" s="47"/>
      <c r="RKQ370" s="47"/>
      <c r="RKR370" s="47"/>
      <c r="RKS370" s="47"/>
      <c r="RKT370" s="47"/>
      <c r="RKU370" s="47"/>
      <c r="RKV370" s="47"/>
      <c r="RKW370" s="47"/>
      <c r="RKX370" s="47"/>
      <c r="RKY370" s="47"/>
      <c r="RKZ370" s="47"/>
      <c r="RLA370" s="47"/>
      <c r="RLB370" s="47"/>
      <c r="RLC370" s="47"/>
      <c r="RLD370" s="47"/>
      <c r="RLE370" s="47"/>
      <c r="RLF370" s="47"/>
      <c r="RLG370" s="47"/>
      <c r="RLH370" s="47"/>
      <c r="RLI370" s="47"/>
      <c r="RLJ370" s="47"/>
      <c r="RLK370" s="47"/>
      <c r="RLL370" s="47"/>
      <c r="RLM370" s="47"/>
      <c r="RLN370" s="47"/>
      <c r="RLO370" s="47"/>
      <c r="RLP370" s="47"/>
      <c r="RLQ370" s="47"/>
      <c r="RLR370" s="47"/>
      <c r="RLS370" s="47"/>
      <c r="RLT370" s="47"/>
      <c r="RLU370" s="47"/>
      <c r="RLV370" s="47"/>
      <c r="RLW370" s="47"/>
      <c r="RLX370" s="47"/>
      <c r="RLY370" s="47"/>
      <c r="RLZ370" s="47"/>
      <c r="RMA370" s="47"/>
      <c r="RMB370" s="47"/>
      <c r="RMC370" s="47"/>
      <c r="RMD370" s="47"/>
      <c r="RME370" s="47"/>
      <c r="RMF370" s="47"/>
      <c r="RMG370" s="47"/>
      <c r="RMH370" s="47"/>
      <c r="RMI370" s="47"/>
      <c r="RMJ370" s="47"/>
      <c r="RMK370" s="47"/>
      <c r="RML370" s="47"/>
      <c r="RMM370" s="47"/>
      <c r="RMN370" s="47"/>
      <c r="RMO370" s="47"/>
      <c r="RMP370" s="47"/>
      <c r="RMQ370" s="47"/>
      <c r="RMR370" s="47"/>
      <c r="RMS370" s="47"/>
      <c r="RMT370" s="47"/>
      <c r="RMU370" s="47"/>
      <c r="RMV370" s="47"/>
      <c r="RMW370" s="47"/>
      <c r="RMX370" s="47"/>
      <c r="RMY370" s="47"/>
      <c r="RMZ370" s="47"/>
      <c r="RNA370" s="47"/>
      <c r="RNB370" s="47"/>
      <c r="RNC370" s="47"/>
      <c r="RND370" s="47"/>
      <c r="RNE370" s="47"/>
      <c r="RNF370" s="47"/>
      <c r="RNG370" s="47"/>
      <c r="RNH370" s="47"/>
      <c r="RNI370" s="47"/>
      <c r="RNJ370" s="47"/>
      <c r="RNK370" s="47"/>
      <c r="RNL370" s="47"/>
      <c r="RNM370" s="47"/>
      <c r="RNN370" s="47"/>
      <c r="RNO370" s="47"/>
      <c r="RNP370" s="47"/>
      <c r="RNQ370" s="47"/>
      <c r="RNR370" s="47"/>
      <c r="RNS370" s="47"/>
      <c r="RNT370" s="47"/>
      <c r="RNU370" s="47"/>
      <c r="RNV370" s="47"/>
      <c r="RNW370" s="47"/>
      <c r="RNX370" s="47"/>
      <c r="RNY370" s="47"/>
      <c r="RNZ370" s="47"/>
      <c r="ROA370" s="47"/>
      <c r="ROB370" s="47"/>
      <c r="ROC370" s="47"/>
      <c r="ROD370" s="47"/>
      <c r="ROE370" s="47"/>
      <c r="ROF370" s="47"/>
      <c r="ROG370" s="47"/>
      <c r="ROH370" s="47"/>
      <c r="ROI370" s="47"/>
      <c r="ROJ370" s="47"/>
      <c r="ROK370" s="47"/>
      <c r="ROL370" s="47"/>
      <c r="ROM370" s="47"/>
      <c r="RON370" s="47"/>
      <c r="ROO370" s="47"/>
      <c r="ROP370" s="47"/>
      <c r="ROQ370" s="47"/>
      <c r="ROR370" s="47"/>
      <c r="ROS370" s="47"/>
      <c r="ROT370" s="47"/>
      <c r="ROU370" s="47"/>
      <c r="ROV370" s="47"/>
      <c r="ROW370" s="47"/>
      <c r="ROX370" s="47"/>
      <c r="ROY370" s="47"/>
      <c r="ROZ370" s="47"/>
      <c r="RPA370" s="47"/>
      <c r="RPB370" s="47"/>
      <c r="RPC370" s="47"/>
      <c r="RPD370" s="47"/>
      <c r="RPE370" s="47"/>
      <c r="RPF370" s="47"/>
      <c r="RPG370" s="47"/>
      <c r="RPH370" s="47"/>
      <c r="RPI370" s="47"/>
      <c r="RPJ370" s="47"/>
      <c r="RPK370" s="47"/>
      <c r="RPL370" s="47"/>
      <c r="RPM370" s="47"/>
      <c r="RPN370" s="47"/>
      <c r="RPO370" s="47"/>
      <c r="RPP370" s="47"/>
      <c r="RPQ370" s="47"/>
      <c r="RPR370" s="47"/>
      <c r="RPS370" s="47"/>
      <c r="RPT370" s="47"/>
      <c r="RPU370" s="47"/>
      <c r="RPV370" s="47"/>
      <c r="RPW370" s="47"/>
      <c r="RPX370" s="47"/>
      <c r="RPY370" s="47"/>
      <c r="RPZ370" s="47"/>
      <c r="RQA370" s="47"/>
      <c r="RQB370" s="47"/>
      <c r="RQC370" s="47"/>
      <c r="RQD370" s="47"/>
      <c r="RQE370" s="47"/>
      <c r="RQF370" s="47"/>
      <c r="RQG370" s="47"/>
      <c r="RQH370" s="47"/>
      <c r="RQI370" s="47"/>
      <c r="RQJ370" s="47"/>
      <c r="RQK370" s="47"/>
      <c r="RQL370" s="47"/>
      <c r="RQM370" s="47"/>
      <c r="RQN370" s="47"/>
      <c r="RQO370" s="47"/>
      <c r="RQP370" s="47"/>
      <c r="RQQ370" s="47"/>
      <c r="RQR370" s="47"/>
      <c r="RQS370" s="47"/>
      <c r="RQT370" s="47"/>
      <c r="RQU370" s="47"/>
      <c r="RQV370" s="47"/>
      <c r="RQW370" s="47"/>
      <c r="RQX370" s="47"/>
      <c r="RQY370" s="47"/>
      <c r="RQZ370" s="47"/>
      <c r="RRA370" s="47"/>
      <c r="RRB370" s="47"/>
      <c r="RRC370" s="47"/>
      <c r="RRD370" s="47"/>
      <c r="RRE370" s="47"/>
      <c r="RRF370" s="47"/>
      <c r="RRG370" s="47"/>
      <c r="RRH370" s="47"/>
      <c r="RRI370" s="47"/>
      <c r="RRJ370" s="47"/>
      <c r="RRK370" s="47"/>
      <c r="RRL370" s="47"/>
      <c r="RRM370" s="47"/>
      <c r="RRN370" s="47"/>
      <c r="RRO370" s="47"/>
      <c r="RRP370" s="47"/>
      <c r="RRQ370" s="47"/>
      <c r="RRR370" s="47"/>
      <c r="RRS370" s="47"/>
      <c r="RRT370" s="47"/>
      <c r="RRU370" s="47"/>
      <c r="RRV370" s="47"/>
      <c r="RRW370" s="47"/>
      <c r="RRX370" s="47"/>
      <c r="RRY370" s="47"/>
      <c r="RRZ370" s="47"/>
      <c r="RSA370" s="47"/>
      <c r="RSB370" s="47"/>
      <c r="RSC370" s="47"/>
      <c r="RSD370" s="47"/>
      <c r="RSE370" s="47"/>
      <c r="RSF370" s="47"/>
      <c r="RSG370" s="47"/>
      <c r="RSH370" s="47"/>
      <c r="RSI370" s="47"/>
      <c r="RSJ370" s="47"/>
      <c r="RSK370" s="47"/>
      <c r="RSL370" s="47"/>
      <c r="RSM370" s="47"/>
      <c r="RSN370" s="47"/>
      <c r="RSO370" s="47"/>
      <c r="RSP370" s="47"/>
      <c r="RSQ370" s="47"/>
      <c r="RSR370" s="47"/>
      <c r="RSS370" s="47"/>
      <c r="RST370" s="47"/>
      <c r="RSU370" s="47"/>
      <c r="RSV370" s="47"/>
      <c r="RSW370" s="47"/>
      <c r="RSX370" s="47"/>
      <c r="RSY370" s="47"/>
      <c r="RSZ370" s="47"/>
      <c r="RTA370" s="47"/>
      <c r="RTB370" s="47"/>
      <c r="RTC370" s="47"/>
      <c r="RTD370" s="47"/>
      <c r="RTE370" s="47"/>
      <c r="RTF370" s="47"/>
      <c r="RTG370" s="47"/>
      <c r="RTH370" s="47"/>
      <c r="RTI370" s="47"/>
      <c r="RTJ370" s="47"/>
      <c r="RTK370" s="47"/>
      <c r="RTL370" s="47"/>
      <c r="RTM370" s="47"/>
      <c r="RTN370" s="47"/>
      <c r="RTO370" s="47"/>
      <c r="RTP370" s="47"/>
      <c r="RTQ370" s="47"/>
      <c r="RTR370" s="47"/>
      <c r="RTS370" s="47"/>
      <c r="RTT370" s="47"/>
      <c r="RTU370" s="47"/>
      <c r="RTV370" s="47"/>
      <c r="RTW370" s="47"/>
      <c r="RTX370" s="47"/>
      <c r="RTY370" s="47"/>
      <c r="RTZ370" s="47"/>
      <c r="RUA370" s="47"/>
      <c r="RUB370" s="47"/>
      <c r="RUC370" s="47"/>
      <c r="RUD370" s="47"/>
      <c r="RUE370" s="47"/>
      <c r="RUF370" s="47"/>
      <c r="RUG370" s="47"/>
      <c r="RUH370" s="47"/>
      <c r="RUI370" s="47"/>
      <c r="RUJ370" s="47"/>
      <c r="RUK370" s="47"/>
      <c r="RUL370" s="47"/>
      <c r="RUM370" s="47"/>
      <c r="RUN370" s="47"/>
      <c r="RUO370" s="47"/>
      <c r="RUP370" s="47"/>
      <c r="RUQ370" s="47"/>
      <c r="RUR370" s="47"/>
      <c r="RUS370" s="47"/>
      <c r="RUT370" s="47"/>
      <c r="RUU370" s="47"/>
      <c r="RUV370" s="47"/>
      <c r="RUW370" s="47"/>
      <c r="RUX370" s="47"/>
      <c r="RUY370" s="47"/>
      <c r="RUZ370" s="47"/>
      <c r="RVA370" s="47"/>
      <c r="RVB370" s="47"/>
      <c r="RVC370" s="47"/>
      <c r="RVD370" s="47"/>
      <c r="RVE370" s="47"/>
      <c r="RVF370" s="47"/>
      <c r="RVG370" s="47"/>
      <c r="RVH370" s="47"/>
      <c r="RVI370" s="47"/>
      <c r="RVJ370" s="47"/>
      <c r="RVK370" s="47"/>
      <c r="RVL370" s="47"/>
      <c r="RVM370" s="47"/>
      <c r="RVN370" s="47"/>
      <c r="RVO370" s="47"/>
      <c r="RVP370" s="47"/>
      <c r="RVQ370" s="47"/>
      <c r="RVR370" s="47"/>
      <c r="RVS370" s="47"/>
      <c r="RVT370" s="47"/>
      <c r="RVU370" s="47"/>
      <c r="RVV370" s="47"/>
      <c r="RVW370" s="47"/>
      <c r="RVX370" s="47"/>
      <c r="RVY370" s="47"/>
      <c r="RVZ370" s="47"/>
      <c r="RWA370" s="47"/>
      <c r="RWB370" s="47"/>
      <c r="RWC370" s="47"/>
      <c r="RWD370" s="47"/>
      <c r="RWE370" s="47"/>
      <c r="RWF370" s="47"/>
      <c r="RWG370" s="47"/>
      <c r="RWH370" s="47"/>
      <c r="RWI370" s="47"/>
      <c r="RWJ370" s="47"/>
      <c r="RWK370" s="47"/>
      <c r="RWL370" s="47"/>
      <c r="RWM370" s="47"/>
      <c r="RWN370" s="47"/>
      <c r="RWO370" s="47"/>
      <c r="RWP370" s="47"/>
      <c r="RWQ370" s="47"/>
      <c r="RWR370" s="47"/>
      <c r="RWS370" s="47"/>
      <c r="RWT370" s="47"/>
      <c r="RWU370" s="47"/>
      <c r="RWV370" s="47"/>
      <c r="RWW370" s="47"/>
      <c r="RWX370" s="47"/>
      <c r="RWY370" s="47"/>
      <c r="RWZ370" s="47"/>
      <c r="RXA370" s="47"/>
      <c r="RXB370" s="47"/>
      <c r="RXC370" s="47"/>
      <c r="RXD370" s="47"/>
      <c r="RXE370" s="47"/>
      <c r="RXF370" s="47"/>
      <c r="RXG370" s="47"/>
      <c r="RXH370" s="47"/>
      <c r="RXI370" s="47"/>
      <c r="RXJ370" s="47"/>
      <c r="RXK370" s="47"/>
      <c r="RXL370" s="47"/>
      <c r="RXM370" s="47"/>
      <c r="RXN370" s="47"/>
      <c r="RXO370" s="47"/>
      <c r="RXP370" s="47"/>
      <c r="RXQ370" s="47"/>
      <c r="RXR370" s="47"/>
      <c r="RXS370" s="47"/>
      <c r="RXT370" s="47"/>
      <c r="RXU370" s="47"/>
      <c r="RXV370" s="47"/>
      <c r="RXW370" s="47"/>
      <c r="RXX370" s="47"/>
      <c r="RXY370" s="47"/>
      <c r="RXZ370" s="47"/>
      <c r="RYA370" s="47"/>
      <c r="RYB370" s="47"/>
      <c r="RYC370" s="47"/>
      <c r="RYD370" s="47"/>
      <c r="RYE370" s="47"/>
      <c r="RYF370" s="47"/>
      <c r="RYG370" s="47"/>
      <c r="RYH370" s="47"/>
      <c r="RYI370" s="47"/>
      <c r="RYJ370" s="47"/>
      <c r="RYK370" s="47"/>
      <c r="RYL370" s="47"/>
      <c r="RYM370" s="47"/>
      <c r="RYN370" s="47"/>
      <c r="RYO370" s="47"/>
      <c r="RYP370" s="47"/>
      <c r="RYQ370" s="47"/>
      <c r="RYR370" s="47"/>
      <c r="RYS370" s="47"/>
      <c r="RYT370" s="47"/>
      <c r="RYU370" s="47"/>
      <c r="RYV370" s="47"/>
      <c r="RYW370" s="47"/>
      <c r="RYX370" s="47"/>
      <c r="RYY370" s="47"/>
      <c r="RYZ370" s="47"/>
      <c r="RZA370" s="47"/>
      <c r="RZB370" s="47"/>
      <c r="RZC370" s="47"/>
      <c r="RZD370" s="47"/>
      <c r="RZE370" s="47"/>
      <c r="RZF370" s="47"/>
      <c r="RZG370" s="47"/>
      <c r="RZH370" s="47"/>
      <c r="RZI370" s="47"/>
      <c r="RZJ370" s="47"/>
      <c r="RZK370" s="47"/>
      <c r="RZL370" s="47"/>
      <c r="RZM370" s="47"/>
      <c r="RZN370" s="47"/>
      <c r="RZO370" s="47"/>
      <c r="RZP370" s="47"/>
      <c r="RZQ370" s="47"/>
      <c r="RZR370" s="47"/>
      <c r="RZS370" s="47"/>
      <c r="RZT370" s="47"/>
      <c r="RZU370" s="47"/>
      <c r="RZV370" s="47"/>
      <c r="RZW370" s="47"/>
      <c r="RZX370" s="47"/>
      <c r="RZY370" s="47"/>
      <c r="RZZ370" s="47"/>
      <c r="SAA370" s="47"/>
      <c r="SAB370" s="47"/>
      <c r="SAC370" s="47"/>
      <c r="SAD370" s="47"/>
      <c r="SAE370" s="47"/>
      <c r="SAF370" s="47"/>
      <c r="SAG370" s="47"/>
      <c r="SAH370" s="47"/>
      <c r="SAI370" s="47"/>
      <c r="SAJ370" s="47"/>
      <c r="SAK370" s="47"/>
      <c r="SAL370" s="47"/>
      <c r="SAM370" s="47"/>
      <c r="SAN370" s="47"/>
      <c r="SAO370" s="47"/>
      <c r="SAP370" s="47"/>
      <c r="SAQ370" s="47"/>
      <c r="SAR370" s="47"/>
      <c r="SAS370" s="47"/>
      <c r="SAT370" s="47"/>
      <c r="SAU370" s="47"/>
      <c r="SAV370" s="47"/>
      <c r="SAW370" s="47"/>
      <c r="SAX370" s="47"/>
      <c r="SAY370" s="47"/>
      <c r="SAZ370" s="47"/>
      <c r="SBA370" s="47"/>
      <c r="SBB370" s="47"/>
      <c r="SBC370" s="47"/>
      <c r="SBD370" s="47"/>
      <c r="SBE370" s="47"/>
      <c r="SBF370" s="47"/>
      <c r="SBG370" s="47"/>
      <c r="SBH370" s="47"/>
      <c r="SBI370" s="47"/>
      <c r="SBJ370" s="47"/>
      <c r="SBK370" s="47"/>
      <c r="SBL370" s="47"/>
      <c r="SBM370" s="47"/>
      <c r="SBN370" s="47"/>
      <c r="SBO370" s="47"/>
      <c r="SBP370" s="47"/>
      <c r="SBQ370" s="47"/>
      <c r="SBR370" s="47"/>
      <c r="SBS370" s="47"/>
      <c r="SBT370" s="47"/>
      <c r="SBU370" s="47"/>
      <c r="SBV370" s="47"/>
      <c r="SBW370" s="47"/>
      <c r="SBX370" s="47"/>
      <c r="SBY370" s="47"/>
      <c r="SBZ370" s="47"/>
      <c r="SCA370" s="47"/>
      <c r="SCB370" s="47"/>
      <c r="SCC370" s="47"/>
      <c r="SCD370" s="47"/>
      <c r="SCE370" s="47"/>
      <c r="SCF370" s="47"/>
      <c r="SCG370" s="47"/>
      <c r="SCH370" s="47"/>
      <c r="SCI370" s="47"/>
      <c r="SCJ370" s="47"/>
      <c r="SCK370" s="47"/>
      <c r="SCL370" s="47"/>
      <c r="SCM370" s="47"/>
      <c r="SCN370" s="47"/>
      <c r="SCO370" s="47"/>
      <c r="SCP370" s="47"/>
      <c r="SCQ370" s="47"/>
      <c r="SCR370" s="47"/>
      <c r="SCS370" s="47"/>
      <c r="SCT370" s="47"/>
      <c r="SCU370" s="47"/>
      <c r="SCV370" s="47"/>
      <c r="SCW370" s="47"/>
      <c r="SCX370" s="47"/>
      <c r="SCY370" s="47"/>
      <c r="SCZ370" s="47"/>
      <c r="SDA370" s="47"/>
      <c r="SDB370" s="47"/>
      <c r="SDC370" s="47"/>
      <c r="SDD370" s="47"/>
      <c r="SDE370" s="47"/>
      <c r="SDF370" s="47"/>
      <c r="SDG370" s="47"/>
      <c r="SDH370" s="47"/>
      <c r="SDI370" s="47"/>
      <c r="SDJ370" s="47"/>
      <c r="SDK370" s="47"/>
      <c r="SDL370" s="47"/>
      <c r="SDM370" s="47"/>
      <c r="SDN370" s="47"/>
      <c r="SDO370" s="47"/>
      <c r="SDP370" s="47"/>
      <c r="SDQ370" s="47"/>
      <c r="SDR370" s="47"/>
      <c r="SDS370" s="47"/>
      <c r="SDT370" s="47"/>
      <c r="SDU370" s="47"/>
      <c r="SDV370" s="47"/>
      <c r="SDW370" s="47"/>
      <c r="SDX370" s="47"/>
      <c r="SDY370" s="47"/>
      <c r="SDZ370" s="47"/>
      <c r="SEA370" s="47"/>
      <c r="SEB370" s="47"/>
      <c r="SEC370" s="47"/>
      <c r="SED370" s="47"/>
      <c r="SEE370" s="47"/>
      <c r="SEF370" s="47"/>
      <c r="SEG370" s="47"/>
      <c r="SEH370" s="47"/>
      <c r="SEI370" s="47"/>
      <c r="SEJ370" s="47"/>
      <c r="SEK370" s="47"/>
      <c r="SEL370" s="47"/>
      <c r="SEM370" s="47"/>
      <c r="SEN370" s="47"/>
      <c r="SEO370" s="47"/>
      <c r="SEP370" s="47"/>
      <c r="SEQ370" s="47"/>
      <c r="SER370" s="47"/>
      <c r="SES370" s="47"/>
      <c r="SET370" s="47"/>
      <c r="SEU370" s="47"/>
      <c r="SEV370" s="47"/>
      <c r="SEW370" s="47"/>
      <c r="SEX370" s="47"/>
      <c r="SEY370" s="47"/>
      <c r="SEZ370" s="47"/>
      <c r="SFA370" s="47"/>
      <c r="SFB370" s="47"/>
      <c r="SFC370" s="47"/>
      <c r="SFD370" s="47"/>
      <c r="SFE370" s="47"/>
      <c r="SFF370" s="47"/>
      <c r="SFG370" s="47"/>
      <c r="SFH370" s="47"/>
      <c r="SFI370" s="47"/>
      <c r="SFJ370" s="47"/>
      <c r="SFK370" s="47"/>
      <c r="SFL370" s="47"/>
      <c r="SFM370" s="47"/>
      <c r="SFN370" s="47"/>
      <c r="SFO370" s="47"/>
      <c r="SFP370" s="47"/>
      <c r="SFQ370" s="47"/>
      <c r="SFR370" s="47"/>
      <c r="SFS370" s="47"/>
      <c r="SFT370" s="47"/>
      <c r="SFU370" s="47"/>
      <c r="SFV370" s="47"/>
      <c r="SFW370" s="47"/>
      <c r="SFX370" s="47"/>
      <c r="SFY370" s="47"/>
      <c r="SFZ370" s="47"/>
      <c r="SGA370" s="47"/>
      <c r="SGB370" s="47"/>
      <c r="SGC370" s="47"/>
      <c r="SGD370" s="47"/>
      <c r="SGE370" s="47"/>
      <c r="SGF370" s="47"/>
      <c r="SGG370" s="47"/>
      <c r="SGH370" s="47"/>
      <c r="SGI370" s="47"/>
      <c r="SGJ370" s="47"/>
      <c r="SGK370" s="47"/>
      <c r="SGL370" s="47"/>
      <c r="SGM370" s="47"/>
      <c r="SGN370" s="47"/>
      <c r="SGO370" s="47"/>
      <c r="SGP370" s="47"/>
      <c r="SGQ370" s="47"/>
      <c r="SGR370" s="47"/>
      <c r="SGS370" s="47"/>
      <c r="SGT370" s="47"/>
      <c r="SGU370" s="47"/>
      <c r="SGV370" s="47"/>
      <c r="SGW370" s="47"/>
      <c r="SGX370" s="47"/>
      <c r="SGY370" s="47"/>
      <c r="SGZ370" s="47"/>
      <c r="SHA370" s="47"/>
      <c r="SHB370" s="47"/>
      <c r="SHC370" s="47"/>
      <c r="SHD370" s="47"/>
      <c r="SHE370" s="47"/>
      <c r="SHF370" s="47"/>
      <c r="SHG370" s="47"/>
      <c r="SHH370" s="47"/>
      <c r="SHI370" s="47"/>
      <c r="SHJ370" s="47"/>
      <c r="SHK370" s="47"/>
      <c r="SHL370" s="47"/>
      <c r="SHM370" s="47"/>
      <c r="SHN370" s="47"/>
      <c r="SHO370" s="47"/>
      <c r="SHP370" s="47"/>
      <c r="SHQ370" s="47"/>
      <c r="SHR370" s="47"/>
      <c r="SHS370" s="47"/>
      <c r="SHT370" s="47"/>
      <c r="SHU370" s="47"/>
      <c r="SHV370" s="47"/>
      <c r="SHW370" s="47"/>
      <c r="SHX370" s="47"/>
      <c r="SHY370" s="47"/>
      <c r="SHZ370" s="47"/>
      <c r="SIA370" s="47"/>
      <c r="SIB370" s="47"/>
      <c r="SIC370" s="47"/>
      <c r="SID370" s="47"/>
      <c r="SIE370" s="47"/>
      <c r="SIF370" s="47"/>
      <c r="SIG370" s="47"/>
      <c r="SIH370" s="47"/>
      <c r="SII370" s="47"/>
      <c r="SIJ370" s="47"/>
      <c r="SIK370" s="47"/>
      <c r="SIL370" s="47"/>
      <c r="SIM370" s="47"/>
      <c r="SIN370" s="47"/>
      <c r="SIO370" s="47"/>
      <c r="SIP370" s="47"/>
      <c r="SIQ370" s="47"/>
      <c r="SIR370" s="47"/>
      <c r="SIS370" s="47"/>
      <c r="SIT370" s="47"/>
      <c r="SIU370" s="47"/>
      <c r="SIV370" s="47"/>
      <c r="SIW370" s="47"/>
      <c r="SIX370" s="47"/>
      <c r="SIY370" s="47"/>
      <c r="SIZ370" s="47"/>
      <c r="SJA370" s="47"/>
      <c r="SJB370" s="47"/>
      <c r="SJC370" s="47"/>
      <c r="SJD370" s="47"/>
      <c r="SJE370" s="47"/>
      <c r="SJF370" s="47"/>
      <c r="SJG370" s="47"/>
      <c r="SJH370" s="47"/>
      <c r="SJI370" s="47"/>
      <c r="SJJ370" s="47"/>
      <c r="SJK370" s="47"/>
      <c r="SJL370" s="47"/>
      <c r="SJM370" s="47"/>
      <c r="SJN370" s="47"/>
      <c r="SJO370" s="47"/>
      <c r="SJP370" s="47"/>
      <c r="SJQ370" s="47"/>
      <c r="SJR370" s="47"/>
      <c r="SJS370" s="47"/>
      <c r="SJT370" s="47"/>
      <c r="SJU370" s="47"/>
      <c r="SJV370" s="47"/>
      <c r="SJW370" s="47"/>
      <c r="SJX370" s="47"/>
      <c r="SJY370" s="47"/>
      <c r="SJZ370" s="47"/>
      <c r="SKA370" s="47"/>
      <c r="SKB370" s="47"/>
      <c r="SKC370" s="47"/>
      <c r="SKD370" s="47"/>
      <c r="SKE370" s="47"/>
      <c r="SKF370" s="47"/>
      <c r="SKG370" s="47"/>
      <c r="SKH370" s="47"/>
      <c r="SKI370" s="47"/>
      <c r="SKJ370" s="47"/>
      <c r="SKK370" s="47"/>
      <c r="SKL370" s="47"/>
      <c r="SKM370" s="47"/>
      <c r="SKN370" s="47"/>
      <c r="SKO370" s="47"/>
      <c r="SKP370" s="47"/>
      <c r="SKQ370" s="47"/>
      <c r="SKR370" s="47"/>
      <c r="SKS370" s="47"/>
      <c r="SKT370" s="47"/>
      <c r="SKU370" s="47"/>
      <c r="SKV370" s="47"/>
      <c r="SKW370" s="47"/>
      <c r="SKX370" s="47"/>
      <c r="SKY370" s="47"/>
      <c r="SKZ370" s="47"/>
      <c r="SLA370" s="47"/>
      <c r="SLB370" s="47"/>
      <c r="SLC370" s="47"/>
      <c r="SLD370" s="47"/>
      <c r="SLE370" s="47"/>
      <c r="SLF370" s="47"/>
      <c r="SLG370" s="47"/>
      <c r="SLH370" s="47"/>
      <c r="SLI370" s="47"/>
      <c r="SLJ370" s="47"/>
      <c r="SLK370" s="47"/>
      <c r="SLL370" s="47"/>
      <c r="SLM370" s="47"/>
      <c r="SLN370" s="47"/>
      <c r="SLO370" s="47"/>
      <c r="SLP370" s="47"/>
      <c r="SLQ370" s="47"/>
      <c r="SLR370" s="47"/>
      <c r="SLS370" s="47"/>
      <c r="SLT370" s="47"/>
      <c r="SLU370" s="47"/>
      <c r="SLV370" s="47"/>
      <c r="SLW370" s="47"/>
      <c r="SLX370" s="47"/>
      <c r="SLY370" s="47"/>
      <c r="SLZ370" s="47"/>
      <c r="SMA370" s="47"/>
      <c r="SMB370" s="47"/>
      <c r="SMC370" s="47"/>
      <c r="SMD370" s="47"/>
      <c r="SME370" s="47"/>
      <c r="SMF370" s="47"/>
      <c r="SMG370" s="47"/>
      <c r="SMH370" s="47"/>
      <c r="SMI370" s="47"/>
      <c r="SMJ370" s="47"/>
      <c r="SMK370" s="47"/>
      <c r="SML370" s="47"/>
      <c r="SMM370" s="47"/>
      <c r="SMN370" s="47"/>
      <c r="SMO370" s="47"/>
      <c r="SMP370" s="47"/>
      <c r="SMQ370" s="47"/>
      <c r="SMR370" s="47"/>
      <c r="SMS370" s="47"/>
      <c r="SMT370" s="47"/>
      <c r="SMU370" s="47"/>
      <c r="SMV370" s="47"/>
      <c r="SMW370" s="47"/>
      <c r="SMX370" s="47"/>
      <c r="SMY370" s="47"/>
      <c r="SMZ370" s="47"/>
      <c r="SNA370" s="47"/>
      <c r="SNB370" s="47"/>
      <c r="SNC370" s="47"/>
      <c r="SND370" s="47"/>
      <c r="SNE370" s="47"/>
      <c r="SNF370" s="47"/>
      <c r="SNG370" s="47"/>
      <c r="SNH370" s="47"/>
      <c r="SNI370" s="47"/>
      <c r="SNJ370" s="47"/>
      <c r="SNK370" s="47"/>
      <c r="SNL370" s="47"/>
      <c r="SNM370" s="47"/>
      <c r="SNN370" s="47"/>
      <c r="SNO370" s="47"/>
      <c r="SNP370" s="47"/>
      <c r="SNQ370" s="47"/>
      <c r="SNR370" s="47"/>
      <c r="SNS370" s="47"/>
      <c r="SNT370" s="47"/>
      <c r="SNU370" s="47"/>
      <c r="SNV370" s="47"/>
      <c r="SNW370" s="47"/>
      <c r="SNX370" s="47"/>
      <c r="SNY370" s="47"/>
      <c r="SNZ370" s="47"/>
      <c r="SOA370" s="47"/>
      <c r="SOB370" s="47"/>
      <c r="SOC370" s="47"/>
      <c r="SOD370" s="47"/>
      <c r="SOE370" s="47"/>
      <c r="SOF370" s="47"/>
      <c r="SOG370" s="47"/>
      <c r="SOH370" s="47"/>
      <c r="SOI370" s="47"/>
      <c r="SOJ370" s="47"/>
      <c r="SOK370" s="47"/>
      <c r="SOL370" s="47"/>
      <c r="SOM370" s="47"/>
      <c r="SON370" s="47"/>
      <c r="SOO370" s="47"/>
      <c r="SOP370" s="47"/>
      <c r="SOQ370" s="47"/>
      <c r="SOR370" s="47"/>
      <c r="SOS370" s="47"/>
      <c r="SOT370" s="47"/>
      <c r="SOU370" s="47"/>
      <c r="SOV370" s="47"/>
      <c r="SOW370" s="47"/>
      <c r="SOX370" s="47"/>
      <c r="SOY370" s="47"/>
      <c r="SOZ370" s="47"/>
      <c r="SPA370" s="47"/>
      <c r="SPB370" s="47"/>
      <c r="SPC370" s="47"/>
      <c r="SPD370" s="47"/>
      <c r="SPE370" s="47"/>
      <c r="SPF370" s="47"/>
      <c r="SPG370" s="47"/>
      <c r="SPH370" s="47"/>
      <c r="SPI370" s="47"/>
      <c r="SPJ370" s="47"/>
      <c r="SPK370" s="47"/>
      <c r="SPL370" s="47"/>
      <c r="SPM370" s="47"/>
      <c r="SPN370" s="47"/>
      <c r="SPO370" s="47"/>
      <c r="SPP370" s="47"/>
      <c r="SPQ370" s="47"/>
      <c r="SPR370" s="47"/>
      <c r="SPS370" s="47"/>
      <c r="SPT370" s="47"/>
      <c r="SPU370" s="47"/>
      <c r="SPV370" s="47"/>
      <c r="SPW370" s="47"/>
      <c r="SPX370" s="47"/>
      <c r="SPY370" s="47"/>
      <c r="SPZ370" s="47"/>
      <c r="SQA370" s="47"/>
      <c r="SQB370" s="47"/>
      <c r="SQC370" s="47"/>
      <c r="SQD370" s="47"/>
      <c r="SQE370" s="47"/>
      <c r="SQF370" s="47"/>
      <c r="SQG370" s="47"/>
      <c r="SQH370" s="47"/>
      <c r="SQI370" s="47"/>
      <c r="SQJ370" s="47"/>
      <c r="SQK370" s="47"/>
      <c r="SQL370" s="47"/>
      <c r="SQM370" s="47"/>
      <c r="SQN370" s="47"/>
      <c r="SQO370" s="47"/>
      <c r="SQP370" s="47"/>
      <c r="SQQ370" s="47"/>
      <c r="SQR370" s="47"/>
      <c r="SQS370" s="47"/>
      <c r="SQT370" s="47"/>
      <c r="SQU370" s="47"/>
      <c r="SQV370" s="47"/>
      <c r="SQW370" s="47"/>
      <c r="SQX370" s="47"/>
      <c r="SQY370" s="47"/>
      <c r="SQZ370" s="47"/>
      <c r="SRA370" s="47"/>
      <c r="SRB370" s="47"/>
      <c r="SRC370" s="47"/>
      <c r="SRD370" s="47"/>
      <c r="SRE370" s="47"/>
      <c r="SRF370" s="47"/>
      <c r="SRG370" s="47"/>
      <c r="SRH370" s="47"/>
      <c r="SRI370" s="47"/>
      <c r="SRJ370" s="47"/>
      <c r="SRK370" s="47"/>
      <c r="SRL370" s="47"/>
      <c r="SRM370" s="47"/>
      <c r="SRN370" s="47"/>
      <c r="SRO370" s="47"/>
      <c r="SRP370" s="47"/>
      <c r="SRQ370" s="47"/>
      <c r="SRR370" s="47"/>
      <c r="SRS370" s="47"/>
      <c r="SRT370" s="47"/>
      <c r="SRU370" s="47"/>
      <c r="SRV370" s="47"/>
      <c r="SRW370" s="47"/>
      <c r="SRX370" s="47"/>
      <c r="SRY370" s="47"/>
      <c r="SRZ370" s="47"/>
      <c r="SSA370" s="47"/>
      <c r="SSB370" s="47"/>
      <c r="SSC370" s="47"/>
      <c r="SSD370" s="47"/>
      <c r="SSE370" s="47"/>
      <c r="SSF370" s="47"/>
      <c r="SSG370" s="47"/>
      <c r="SSH370" s="47"/>
      <c r="SSI370" s="47"/>
      <c r="SSJ370" s="47"/>
      <c r="SSK370" s="47"/>
      <c r="SSL370" s="47"/>
      <c r="SSM370" s="47"/>
      <c r="SSN370" s="47"/>
      <c r="SSO370" s="47"/>
      <c r="SSP370" s="47"/>
      <c r="SSQ370" s="47"/>
      <c r="SSR370" s="47"/>
      <c r="SSS370" s="47"/>
      <c r="SST370" s="47"/>
      <c r="SSU370" s="47"/>
      <c r="SSV370" s="47"/>
      <c r="SSW370" s="47"/>
      <c r="SSX370" s="47"/>
      <c r="SSY370" s="47"/>
      <c r="SSZ370" s="47"/>
      <c r="STA370" s="47"/>
      <c r="STB370" s="47"/>
      <c r="STC370" s="47"/>
      <c r="STD370" s="47"/>
      <c r="STE370" s="47"/>
      <c r="STF370" s="47"/>
      <c r="STG370" s="47"/>
      <c r="STH370" s="47"/>
      <c r="STI370" s="47"/>
      <c r="STJ370" s="47"/>
      <c r="STK370" s="47"/>
      <c r="STL370" s="47"/>
      <c r="STM370" s="47"/>
      <c r="STN370" s="47"/>
      <c r="STO370" s="47"/>
      <c r="STP370" s="47"/>
      <c r="STQ370" s="47"/>
      <c r="STR370" s="47"/>
      <c r="STS370" s="47"/>
      <c r="STT370" s="47"/>
      <c r="STU370" s="47"/>
      <c r="STV370" s="47"/>
      <c r="STW370" s="47"/>
      <c r="STX370" s="47"/>
      <c r="STY370" s="47"/>
      <c r="STZ370" s="47"/>
      <c r="SUA370" s="47"/>
      <c r="SUB370" s="47"/>
      <c r="SUC370" s="47"/>
      <c r="SUD370" s="47"/>
      <c r="SUE370" s="47"/>
      <c r="SUF370" s="47"/>
      <c r="SUG370" s="47"/>
      <c r="SUH370" s="47"/>
      <c r="SUI370" s="47"/>
      <c r="SUJ370" s="47"/>
      <c r="SUK370" s="47"/>
      <c r="SUL370" s="47"/>
      <c r="SUM370" s="47"/>
      <c r="SUN370" s="47"/>
      <c r="SUO370" s="47"/>
      <c r="SUP370" s="47"/>
      <c r="SUQ370" s="47"/>
      <c r="SUR370" s="47"/>
      <c r="SUS370" s="47"/>
      <c r="SUT370" s="47"/>
      <c r="SUU370" s="47"/>
      <c r="SUV370" s="47"/>
      <c r="SUW370" s="47"/>
      <c r="SUX370" s="47"/>
      <c r="SUY370" s="47"/>
      <c r="SUZ370" s="47"/>
      <c r="SVA370" s="47"/>
      <c r="SVB370" s="47"/>
      <c r="SVC370" s="47"/>
      <c r="SVD370" s="47"/>
      <c r="SVE370" s="47"/>
      <c r="SVF370" s="47"/>
      <c r="SVG370" s="47"/>
      <c r="SVH370" s="47"/>
      <c r="SVI370" s="47"/>
      <c r="SVJ370" s="47"/>
      <c r="SVK370" s="47"/>
      <c r="SVL370" s="47"/>
      <c r="SVM370" s="47"/>
      <c r="SVN370" s="47"/>
      <c r="SVO370" s="47"/>
      <c r="SVP370" s="47"/>
      <c r="SVQ370" s="47"/>
      <c r="SVR370" s="47"/>
      <c r="SVS370" s="47"/>
      <c r="SVT370" s="47"/>
      <c r="SVU370" s="47"/>
      <c r="SVV370" s="47"/>
      <c r="SVW370" s="47"/>
      <c r="SVX370" s="47"/>
      <c r="SVY370" s="47"/>
      <c r="SVZ370" s="47"/>
      <c r="SWA370" s="47"/>
      <c r="SWB370" s="47"/>
      <c r="SWC370" s="47"/>
      <c r="SWD370" s="47"/>
      <c r="SWE370" s="47"/>
      <c r="SWF370" s="47"/>
      <c r="SWG370" s="47"/>
      <c r="SWH370" s="47"/>
      <c r="SWI370" s="47"/>
      <c r="SWJ370" s="47"/>
      <c r="SWK370" s="47"/>
      <c r="SWL370" s="47"/>
      <c r="SWM370" s="47"/>
      <c r="SWN370" s="47"/>
      <c r="SWO370" s="47"/>
      <c r="SWP370" s="47"/>
      <c r="SWQ370" s="47"/>
      <c r="SWR370" s="47"/>
      <c r="SWS370" s="47"/>
      <c r="SWT370" s="47"/>
      <c r="SWU370" s="47"/>
      <c r="SWV370" s="47"/>
      <c r="SWW370" s="47"/>
      <c r="SWX370" s="47"/>
      <c r="SWY370" s="47"/>
      <c r="SWZ370" s="47"/>
      <c r="SXA370" s="47"/>
      <c r="SXB370" s="47"/>
      <c r="SXC370" s="47"/>
      <c r="SXD370" s="47"/>
      <c r="SXE370" s="47"/>
      <c r="SXF370" s="47"/>
      <c r="SXG370" s="47"/>
      <c r="SXH370" s="47"/>
      <c r="SXI370" s="47"/>
      <c r="SXJ370" s="47"/>
      <c r="SXK370" s="47"/>
      <c r="SXL370" s="47"/>
      <c r="SXM370" s="47"/>
      <c r="SXN370" s="47"/>
      <c r="SXO370" s="47"/>
      <c r="SXP370" s="47"/>
      <c r="SXQ370" s="47"/>
      <c r="SXR370" s="47"/>
      <c r="SXS370" s="47"/>
      <c r="SXT370" s="47"/>
      <c r="SXU370" s="47"/>
      <c r="SXV370" s="47"/>
      <c r="SXW370" s="47"/>
      <c r="SXX370" s="47"/>
      <c r="SXY370" s="47"/>
      <c r="SXZ370" s="47"/>
      <c r="SYA370" s="47"/>
      <c r="SYB370" s="47"/>
      <c r="SYC370" s="47"/>
      <c r="SYD370" s="47"/>
      <c r="SYE370" s="47"/>
      <c r="SYF370" s="47"/>
      <c r="SYG370" s="47"/>
      <c r="SYH370" s="47"/>
      <c r="SYI370" s="47"/>
      <c r="SYJ370" s="47"/>
      <c r="SYK370" s="47"/>
      <c r="SYL370" s="47"/>
      <c r="SYM370" s="47"/>
      <c r="SYN370" s="47"/>
      <c r="SYO370" s="47"/>
      <c r="SYP370" s="47"/>
      <c r="SYQ370" s="47"/>
      <c r="SYR370" s="47"/>
      <c r="SYS370" s="47"/>
      <c r="SYT370" s="47"/>
      <c r="SYU370" s="47"/>
      <c r="SYV370" s="47"/>
      <c r="SYW370" s="47"/>
      <c r="SYX370" s="47"/>
      <c r="SYY370" s="47"/>
      <c r="SYZ370" s="47"/>
      <c r="SZA370" s="47"/>
      <c r="SZB370" s="47"/>
      <c r="SZC370" s="47"/>
      <c r="SZD370" s="47"/>
      <c r="SZE370" s="47"/>
      <c r="SZF370" s="47"/>
      <c r="SZG370" s="47"/>
      <c r="SZH370" s="47"/>
      <c r="SZI370" s="47"/>
      <c r="SZJ370" s="47"/>
      <c r="SZK370" s="47"/>
      <c r="SZL370" s="47"/>
      <c r="SZM370" s="47"/>
      <c r="SZN370" s="47"/>
      <c r="SZO370" s="47"/>
      <c r="SZP370" s="47"/>
      <c r="SZQ370" s="47"/>
      <c r="SZR370" s="47"/>
      <c r="SZS370" s="47"/>
      <c r="SZT370" s="47"/>
      <c r="SZU370" s="47"/>
      <c r="SZV370" s="47"/>
      <c r="SZW370" s="47"/>
      <c r="SZX370" s="47"/>
      <c r="SZY370" s="47"/>
      <c r="SZZ370" s="47"/>
      <c r="TAA370" s="47"/>
      <c r="TAB370" s="47"/>
      <c r="TAC370" s="47"/>
      <c r="TAD370" s="47"/>
      <c r="TAE370" s="47"/>
      <c r="TAF370" s="47"/>
      <c r="TAG370" s="47"/>
      <c r="TAH370" s="47"/>
      <c r="TAI370" s="47"/>
      <c r="TAJ370" s="47"/>
      <c r="TAK370" s="47"/>
      <c r="TAL370" s="47"/>
      <c r="TAM370" s="47"/>
      <c r="TAN370" s="47"/>
      <c r="TAO370" s="47"/>
      <c r="TAP370" s="47"/>
      <c r="TAQ370" s="47"/>
      <c r="TAR370" s="47"/>
      <c r="TAS370" s="47"/>
      <c r="TAT370" s="47"/>
      <c r="TAU370" s="47"/>
      <c r="TAV370" s="47"/>
      <c r="TAW370" s="47"/>
      <c r="TAX370" s="47"/>
      <c r="TAY370" s="47"/>
      <c r="TAZ370" s="47"/>
      <c r="TBA370" s="47"/>
      <c r="TBB370" s="47"/>
      <c r="TBC370" s="47"/>
      <c r="TBD370" s="47"/>
      <c r="TBE370" s="47"/>
      <c r="TBF370" s="47"/>
      <c r="TBG370" s="47"/>
      <c r="TBH370" s="47"/>
      <c r="TBI370" s="47"/>
      <c r="TBJ370" s="47"/>
      <c r="TBK370" s="47"/>
      <c r="TBL370" s="47"/>
      <c r="TBM370" s="47"/>
      <c r="TBN370" s="47"/>
      <c r="TBO370" s="47"/>
      <c r="TBP370" s="47"/>
      <c r="TBQ370" s="47"/>
      <c r="TBR370" s="47"/>
      <c r="TBS370" s="47"/>
      <c r="TBT370" s="47"/>
      <c r="TBU370" s="47"/>
      <c r="TBV370" s="47"/>
      <c r="TBW370" s="47"/>
      <c r="TBX370" s="47"/>
      <c r="TBY370" s="47"/>
      <c r="TBZ370" s="47"/>
      <c r="TCA370" s="47"/>
      <c r="TCB370" s="47"/>
      <c r="TCC370" s="47"/>
      <c r="TCD370" s="47"/>
      <c r="TCE370" s="47"/>
      <c r="TCF370" s="47"/>
      <c r="TCG370" s="47"/>
      <c r="TCH370" s="47"/>
      <c r="TCI370" s="47"/>
      <c r="TCJ370" s="47"/>
      <c r="TCK370" s="47"/>
      <c r="TCL370" s="47"/>
      <c r="TCM370" s="47"/>
      <c r="TCN370" s="47"/>
      <c r="TCO370" s="47"/>
      <c r="TCP370" s="47"/>
      <c r="TCQ370" s="47"/>
      <c r="TCR370" s="47"/>
      <c r="TCS370" s="47"/>
      <c r="TCT370" s="47"/>
      <c r="TCU370" s="47"/>
      <c r="TCV370" s="47"/>
      <c r="TCW370" s="47"/>
      <c r="TCX370" s="47"/>
      <c r="TCY370" s="47"/>
      <c r="TCZ370" s="47"/>
      <c r="TDA370" s="47"/>
      <c r="TDB370" s="47"/>
      <c r="TDC370" s="47"/>
      <c r="TDD370" s="47"/>
      <c r="TDE370" s="47"/>
      <c r="TDF370" s="47"/>
      <c r="TDG370" s="47"/>
      <c r="TDH370" s="47"/>
      <c r="TDI370" s="47"/>
      <c r="TDJ370" s="47"/>
      <c r="TDK370" s="47"/>
      <c r="TDL370" s="47"/>
      <c r="TDM370" s="47"/>
      <c r="TDN370" s="47"/>
      <c r="TDO370" s="47"/>
      <c r="TDP370" s="47"/>
      <c r="TDQ370" s="47"/>
      <c r="TDR370" s="47"/>
      <c r="TDS370" s="47"/>
      <c r="TDT370" s="47"/>
      <c r="TDU370" s="47"/>
      <c r="TDV370" s="47"/>
      <c r="TDW370" s="47"/>
      <c r="TDX370" s="47"/>
      <c r="TDY370" s="47"/>
      <c r="TDZ370" s="47"/>
      <c r="TEA370" s="47"/>
      <c r="TEB370" s="47"/>
      <c r="TEC370" s="47"/>
      <c r="TED370" s="47"/>
      <c r="TEE370" s="47"/>
      <c r="TEF370" s="47"/>
      <c r="TEG370" s="47"/>
      <c r="TEH370" s="47"/>
      <c r="TEI370" s="47"/>
      <c r="TEJ370" s="47"/>
      <c r="TEK370" s="47"/>
      <c r="TEL370" s="47"/>
      <c r="TEM370" s="47"/>
      <c r="TEN370" s="47"/>
      <c r="TEO370" s="47"/>
      <c r="TEP370" s="47"/>
      <c r="TEQ370" s="47"/>
      <c r="TER370" s="47"/>
      <c r="TES370" s="47"/>
      <c r="TET370" s="47"/>
      <c r="TEU370" s="47"/>
      <c r="TEV370" s="47"/>
      <c r="TEW370" s="47"/>
      <c r="TEX370" s="47"/>
      <c r="TEY370" s="47"/>
      <c r="TEZ370" s="47"/>
      <c r="TFA370" s="47"/>
      <c r="TFB370" s="47"/>
      <c r="TFC370" s="47"/>
      <c r="TFD370" s="47"/>
      <c r="TFE370" s="47"/>
      <c r="TFF370" s="47"/>
      <c r="TFG370" s="47"/>
      <c r="TFH370" s="47"/>
      <c r="TFI370" s="47"/>
      <c r="TFJ370" s="47"/>
      <c r="TFK370" s="47"/>
      <c r="TFL370" s="47"/>
      <c r="TFM370" s="47"/>
      <c r="TFN370" s="47"/>
      <c r="TFO370" s="47"/>
      <c r="TFP370" s="47"/>
      <c r="TFQ370" s="47"/>
      <c r="TFR370" s="47"/>
      <c r="TFS370" s="47"/>
      <c r="TFT370" s="47"/>
      <c r="TFU370" s="47"/>
      <c r="TFV370" s="47"/>
      <c r="TFW370" s="47"/>
      <c r="TFX370" s="47"/>
      <c r="TFY370" s="47"/>
      <c r="TFZ370" s="47"/>
      <c r="TGA370" s="47"/>
      <c r="TGB370" s="47"/>
      <c r="TGC370" s="47"/>
      <c r="TGD370" s="47"/>
      <c r="TGE370" s="47"/>
      <c r="TGF370" s="47"/>
      <c r="TGG370" s="47"/>
      <c r="TGH370" s="47"/>
      <c r="TGI370" s="47"/>
      <c r="TGJ370" s="47"/>
      <c r="TGK370" s="47"/>
      <c r="TGL370" s="47"/>
      <c r="TGM370" s="47"/>
      <c r="TGN370" s="47"/>
      <c r="TGO370" s="47"/>
      <c r="TGP370" s="47"/>
      <c r="TGQ370" s="47"/>
      <c r="TGR370" s="47"/>
      <c r="TGS370" s="47"/>
      <c r="TGT370" s="47"/>
      <c r="TGU370" s="47"/>
      <c r="TGV370" s="47"/>
      <c r="TGW370" s="47"/>
      <c r="TGX370" s="47"/>
      <c r="TGY370" s="47"/>
      <c r="TGZ370" s="47"/>
      <c r="THA370" s="47"/>
      <c r="THB370" s="47"/>
      <c r="THC370" s="47"/>
      <c r="THD370" s="47"/>
      <c r="THE370" s="47"/>
      <c r="THF370" s="47"/>
      <c r="THG370" s="47"/>
      <c r="THH370" s="47"/>
      <c r="THI370" s="47"/>
      <c r="THJ370" s="47"/>
      <c r="THK370" s="47"/>
      <c r="THL370" s="47"/>
      <c r="THM370" s="47"/>
      <c r="THN370" s="47"/>
      <c r="THO370" s="47"/>
      <c r="THP370" s="47"/>
      <c r="THQ370" s="47"/>
      <c r="THR370" s="47"/>
      <c r="THS370" s="47"/>
      <c r="THT370" s="47"/>
      <c r="THU370" s="47"/>
      <c r="THV370" s="47"/>
      <c r="THW370" s="47"/>
      <c r="THX370" s="47"/>
      <c r="THY370" s="47"/>
      <c r="THZ370" s="47"/>
      <c r="TIA370" s="47"/>
      <c r="TIB370" s="47"/>
      <c r="TIC370" s="47"/>
      <c r="TID370" s="47"/>
      <c r="TIE370" s="47"/>
      <c r="TIF370" s="47"/>
      <c r="TIG370" s="47"/>
      <c r="TIH370" s="47"/>
      <c r="TII370" s="47"/>
      <c r="TIJ370" s="47"/>
      <c r="TIK370" s="47"/>
      <c r="TIL370" s="47"/>
      <c r="TIM370" s="47"/>
      <c r="TIN370" s="47"/>
      <c r="TIO370" s="47"/>
      <c r="TIP370" s="47"/>
      <c r="TIQ370" s="47"/>
      <c r="TIR370" s="47"/>
      <c r="TIS370" s="47"/>
      <c r="TIT370" s="47"/>
      <c r="TIU370" s="47"/>
      <c r="TIV370" s="47"/>
      <c r="TIW370" s="47"/>
      <c r="TIX370" s="47"/>
      <c r="TIY370" s="47"/>
      <c r="TIZ370" s="47"/>
      <c r="TJA370" s="47"/>
      <c r="TJB370" s="47"/>
      <c r="TJC370" s="47"/>
      <c r="TJD370" s="47"/>
      <c r="TJE370" s="47"/>
      <c r="TJF370" s="47"/>
      <c r="TJG370" s="47"/>
      <c r="TJH370" s="47"/>
      <c r="TJI370" s="47"/>
      <c r="TJJ370" s="47"/>
      <c r="TJK370" s="47"/>
      <c r="TJL370" s="47"/>
      <c r="TJM370" s="47"/>
      <c r="TJN370" s="47"/>
      <c r="TJO370" s="47"/>
      <c r="TJP370" s="47"/>
      <c r="TJQ370" s="47"/>
      <c r="TJR370" s="47"/>
      <c r="TJS370" s="47"/>
      <c r="TJT370" s="47"/>
      <c r="TJU370" s="47"/>
      <c r="TJV370" s="47"/>
      <c r="TJW370" s="47"/>
      <c r="TJX370" s="47"/>
      <c r="TJY370" s="47"/>
      <c r="TJZ370" s="47"/>
      <c r="TKA370" s="47"/>
      <c r="TKB370" s="47"/>
      <c r="TKC370" s="47"/>
      <c r="TKD370" s="47"/>
      <c r="TKE370" s="47"/>
      <c r="TKF370" s="47"/>
      <c r="TKG370" s="47"/>
      <c r="TKH370" s="47"/>
      <c r="TKI370" s="47"/>
      <c r="TKJ370" s="47"/>
      <c r="TKK370" s="47"/>
      <c r="TKL370" s="47"/>
      <c r="TKM370" s="47"/>
      <c r="TKN370" s="47"/>
      <c r="TKO370" s="47"/>
      <c r="TKP370" s="47"/>
      <c r="TKQ370" s="47"/>
      <c r="TKR370" s="47"/>
      <c r="TKS370" s="47"/>
      <c r="TKT370" s="47"/>
      <c r="TKU370" s="47"/>
      <c r="TKV370" s="47"/>
      <c r="TKW370" s="47"/>
      <c r="TKX370" s="47"/>
      <c r="TKY370" s="47"/>
      <c r="TKZ370" s="47"/>
      <c r="TLA370" s="47"/>
      <c r="TLB370" s="47"/>
      <c r="TLC370" s="47"/>
      <c r="TLD370" s="47"/>
      <c r="TLE370" s="47"/>
      <c r="TLF370" s="47"/>
      <c r="TLG370" s="47"/>
      <c r="TLH370" s="47"/>
      <c r="TLI370" s="47"/>
      <c r="TLJ370" s="47"/>
      <c r="TLK370" s="47"/>
      <c r="TLL370" s="47"/>
      <c r="TLM370" s="47"/>
      <c r="TLN370" s="47"/>
      <c r="TLO370" s="47"/>
      <c r="TLP370" s="47"/>
      <c r="TLQ370" s="47"/>
      <c r="TLR370" s="47"/>
      <c r="TLS370" s="47"/>
      <c r="TLT370" s="47"/>
      <c r="TLU370" s="47"/>
      <c r="TLV370" s="47"/>
      <c r="TLW370" s="47"/>
      <c r="TLX370" s="47"/>
      <c r="TLY370" s="47"/>
      <c r="TLZ370" s="47"/>
      <c r="TMA370" s="47"/>
      <c r="TMB370" s="47"/>
      <c r="TMC370" s="47"/>
      <c r="TMD370" s="47"/>
      <c r="TME370" s="47"/>
      <c r="TMF370" s="47"/>
      <c r="TMG370" s="47"/>
      <c r="TMH370" s="47"/>
      <c r="TMI370" s="47"/>
      <c r="TMJ370" s="47"/>
      <c r="TMK370" s="47"/>
      <c r="TML370" s="47"/>
      <c r="TMM370" s="47"/>
      <c r="TMN370" s="47"/>
      <c r="TMO370" s="47"/>
      <c r="TMP370" s="47"/>
      <c r="TMQ370" s="47"/>
      <c r="TMR370" s="47"/>
      <c r="TMS370" s="47"/>
      <c r="TMT370" s="47"/>
      <c r="TMU370" s="47"/>
      <c r="TMV370" s="47"/>
      <c r="TMW370" s="47"/>
      <c r="TMX370" s="47"/>
      <c r="TMY370" s="47"/>
      <c r="TMZ370" s="47"/>
      <c r="TNA370" s="47"/>
      <c r="TNB370" s="47"/>
      <c r="TNC370" s="47"/>
      <c r="TND370" s="47"/>
      <c r="TNE370" s="47"/>
      <c r="TNF370" s="47"/>
      <c r="TNG370" s="47"/>
      <c r="TNH370" s="47"/>
      <c r="TNI370" s="47"/>
      <c r="TNJ370" s="47"/>
      <c r="TNK370" s="47"/>
      <c r="TNL370" s="47"/>
      <c r="TNM370" s="47"/>
      <c r="TNN370" s="47"/>
      <c r="TNO370" s="47"/>
      <c r="TNP370" s="47"/>
      <c r="TNQ370" s="47"/>
      <c r="TNR370" s="47"/>
      <c r="TNS370" s="47"/>
      <c r="TNT370" s="47"/>
      <c r="TNU370" s="47"/>
      <c r="TNV370" s="47"/>
      <c r="TNW370" s="47"/>
      <c r="TNX370" s="47"/>
      <c r="TNY370" s="47"/>
      <c r="TNZ370" s="47"/>
      <c r="TOA370" s="47"/>
      <c r="TOB370" s="47"/>
      <c r="TOC370" s="47"/>
      <c r="TOD370" s="47"/>
      <c r="TOE370" s="47"/>
      <c r="TOF370" s="47"/>
      <c r="TOG370" s="47"/>
      <c r="TOH370" s="47"/>
      <c r="TOI370" s="47"/>
      <c r="TOJ370" s="47"/>
      <c r="TOK370" s="47"/>
      <c r="TOL370" s="47"/>
      <c r="TOM370" s="47"/>
      <c r="TON370" s="47"/>
      <c r="TOO370" s="47"/>
      <c r="TOP370" s="47"/>
      <c r="TOQ370" s="47"/>
      <c r="TOR370" s="47"/>
      <c r="TOS370" s="47"/>
      <c r="TOT370" s="47"/>
      <c r="TOU370" s="47"/>
      <c r="TOV370" s="47"/>
      <c r="TOW370" s="47"/>
      <c r="TOX370" s="47"/>
      <c r="TOY370" s="47"/>
      <c r="TOZ370" s="47"/>
      <c r="TPA370" s="47"/>
      <c r="TPB370" s="47"/>
      <c r="TPC370" s="47"/>
      <c r="TPD370" s="47"/>
      <c r="TPE370" s="47"/>
      <c r="TPF370" s="47"/>
      <c r="TPG370" s="47"/>
      <c r="TPH370" s="47"/>
      <c r="TPI370" s="47"/>
      <c r="TPJ370" s="47"/>
      <c r="TPK370" s="47"/>
      <c r="TPL370" s="47"/>
      <c r="TPM370" s="47"/>
      <c r="TPN370" s="47"/>
      <c r="TPO370" s="47"/>
      <c r="TPP370" s="47"/>
      <c r="TPQ370" s="47"/>
      <c r="TPR370" s="47"/>
      <c r="TPS370" s="47"/>
      <c r="TPT370" s="47"/>
      <c r="TPU370" s="47"/>
      <c r="TPV370" s="47"/>
      <c r="TPW370" s="47"/>
      <c r="TPX370" s="47"/>
      <c r="TPY370" s="47"/>
      <c r="TPZ370" s="47"/>
      <c r="TQA370" s="47"/>
      <c r="TQB370" s="47"/>
      <c r="TQC370" s="47"/>
      <c r="TQD370" s="47"/>
      <c r="TQE370" s="47"/>
      <c r="TQF370" s="47"/>
      <c r="TQG370" s="47"/>
      <c r="TQH370" s="47"/>
      <c r="TQI370" s="47"/>
      <c r="TQJ370" s="47"/>
      <c r="TQK370" s="47"/>
      <c r="TQL370" s="47"/>
      <c r="TQM370" s="47"/>
      <c r="TQN370" s="47"/>
      <c r="TQO370" s="47"/>
      <c r="TQP370" s="47"/>
      <c r="TQQ370" s="47"/>
      <c r="TQR370" s="47"/>
      <c r="TQS370" s="47"/>
      <c r="TQT370" s="47"/>
      <c r="TQU370" s="47"/>
      <c r="TQV370" s="47"/>
      <c r="TQW370" s="47"/>
      <c r="TQX370" s="47"/>
      <c r="TQY370" s="47"/>
      <c r="TQZ370" s="47"/>
      <c r="TRA370" s="47"/>
      <c r="TRB370" s="47"/>
      <c r="TRC370" s="47"/>
      <c r="TRD370" s="47"/>
      <c r="TRE370" s="47"/>
      <c r="TRF370" s="47"/>
      <c r="TRG370" s="47"/>
      <c r="TRH370" s="47"/>
      <c r="TRI370" s="47"/>
      <c r="TRJ370" s="47"/>
      <c r="TRK370" s="47"/>
      <c r="TRL370" s="47"/>
      <c r="TRM370" s="47"/>
      <c r="TRN370" s="47"/>
      <c r="TRO370" s="47"/>
      <c r="TRP370" s="47"/>
      <c r="TRQ370" s="47"/>
      <c r="TRR370" s="47"/>
      <c r="TRS370" s="47"/>
      <c r="TRT370" s="47"/>
      <c r="TRU370" s="47"/>
      <c r="TRV370" s="47"/>
      <c r="TRW370" s="47"/>
      <c r="TRX370" s="47"/>
      <c r="TRY370" s="47"/>
      <c r="TRZ370" s="47"/>
      <c r="TSA370" s="47"/>
      <c r="TSB370" s="47"/>
      <c r="TSC370" s="47"/>
      <c r="TSD370" s="47"/>
      <c r="TSE370" s="47"/>
      <c r="TSF370" s="47"/>
      <c r="TSG370" s="47"/>
      <c r="TSH370" s="47"/>
      <c r="TSI370" s="47"/>
      <c r="TSJ370" s="47"/>
      <c r="TSK370" s="47"/>
      <c r="TSL370" s="47"/>
      <c r="TSM370" s="47"/>
      <c r="TSN370" s="47"/>
      <c r="TSO370" s="47"/>
      <c r="TSP370" s="47"/>
      <c r="TSQ370" s="47"/>
      <c r="TSR370" s="47"/>
      <c r="TSS370" s="47"/>
      <c r="TST370" s="47"/>
      <c r="TSU370" s="47"/>
      <c r="TSV370" s="47"/>
      <c r="TSW370" s="47"/>
      <c r="TSX370" s="47"/>
      <c r="TSY370" s="47"/>
      <c r="TSZ370" s="47"/>
      <c r="TTA370" s="47"/>
      <c r="TTB370" s="47"/>
      <c r="TTC370" s="47"/>
      <c r="TTD370" s="47"/>
      <c r="TTE370" s="47"/>
      <c r="TTF370" s="47"/>
      <c r="TTG370" s="47"/>
      <c r="TTH370" s="47"/>
      <c r="TTI370" s="47"/>
      <c r="TTJ370" s="47"/>
      <c r="TTK370" s="47"/>
      <c r="TTL370" s="47"/>
      <c r="TTM370" s="47"/>
      <c r="TTN370" s="47"/>
      <c r="TTO370" s="47"/>
      <c r="TTP370" s="47"/>
      <c r="TTQ370" s="47"/>
      <c r="TTR370" s="47"/>
      <c r="TTS370" s="47"/>
      <c r="TTT370" s="47"/>
      <c r="TTU370" s="47"/>
      <c r="TTV370" s="47"/>
      <c r="TTW370" s="47"/>
      <c r="TTX370" s="47"/>
      <c r="TTY370" s="47"/>
      <c r="TTZ370" s="47"/>
      <c r="TUA370" s="47"/>
      <c r="TUB370" s="47"/>
      <c r="TUC370" s="47"/>
      <c r="TUD370" s="47"/>
      <c r="TUE370" s="47"/>
      <c r="TUF370" s="47"/>
      <c r="TUG370" s="47"/>
      <c r="TUH370" s="47"/>
      <c r="TUI370" s="47"/>
      <c r="TUJ370" s="47"/>
      <c r="TUK370" s="47"/>
      <c r="TUL370" s="47"/>
      <c r="TUM370" s="47"/>
      <c r="TUN370" s="47"/>
      <c r="TUO370" s="47"/>
      <c r="TUP370" s="47"/>
      <c r="TUQ370" s="47"/>
      <c r="TUR370" s="47"/>
      <c r="TUS370" s="47"/>
      <c r="TUT370" s="47"/>
      <c r="TUU370" s="47"/>
      <c r="TUV370" s="47"/>
      <c r="TUW370" s="47"/>
      <c r="TUX370" s="47"/>
      <c r="TUY370" s="47"/>
      <c r="TUZ370" s="47"/>
      <c r="TVA370" s="47"/>
      <c r="TVB370" s="47"/>
      <c r="TVC370" s="47"/>
      <c r="TVD370" s="47"/>
      <c r="TVE370" s="47"/>
      <c r="TVF370" s="47"/>
      <c r="TVG370" s="47"/>
      <c r="TVH370" s="47"/>
      <c r="TVI370" s="47"/>
      <c r="TVJ370" s="47"/>
      <c r="TVK370" s="47"/>
      <c r="TVL370" s="47"/>
      <c r="TVM370" s="47"/>
      <c r="TVN370" s="47"/>
      <c r="TVO370" s="47"/>
      <c r="TVP370" s="47"/>
      <c r="TVQ370" s="47"/>
      <c r="TVR370" s="47"/>
      <c r="TVS370" s="47"/>
      <c r="TVT370" s="47"/>
      <c r="TVU370" s="47"/>
      <c r="TVV370" s="47"/>
      <c r="TVW370" s="47"/>
      <c r="TVX370" s="47"/>
      <c r="TVY370" s="47"/>
      <c r="TVZ370" s="47"/>
      <c r="TWA370" s="47"/>
      <c r="TWB370" s="47"/>
      <c r="TWC370" s="47"/>
      <c r="TWD370" s="47"/>
      <c r="TWE370" s="47"/>
      <c r="TWF370" s="47"/>
      <c r="TWG370" s="47"/>
      <c r="TWH370" s="47"/>
      <c r="TWI370" s="47"/>
      <c r="TWJ370" s="47"/>
      <c r="TWK370" s="47"/>
      <c r="TWL370" s="47"/>
      <c r="TWM370" s="47"/>
      <c r="TWN370" s="47"/>
      <c r="TWO370" s="47"/>
      <c r="TWP370" s="47"/>
      <c r="TWQ370" s="47"/>
      <c r="TWR370" s="47"/>
      <c r="TWS370" s="47"/>
      <c r="TWT370" s="47"/>
      <c r="TWU370" s="47"/>
      <c r="TWV370" s="47"/>
      <c r="TWW370" s="47"/>
      <c r="TWX370" s="47"/>
      <c r="TWY370" s="47"/>
      <c r="TWZ370" s="47"/>
      <c r="TXA370" s="47"/>
      <c r="TXB370" s="47"/>
      <c r="TXC370" s="47"/>
      <c r="TXD370" s="47"/>
      <c r="TXE370" s="47"/>
      <c r="TXF370" s="47"/>
      <c r="TXG370" s="47"/>
      <c r="TXH370" s="47"/>
      <c r="TXI370" s="47"/>
      <c r="TXJ370" s="47"/>
      <c r="TXK370" s="47"/>
      <c r="TXL370" s="47"/>
      <c r="TXM370" s="47"/>
      <c r="TXN370" s="47"/>
      <c r="TXO370" s="47"/>
      <c r="TXP370" s="47"/>
      <c r="TXQ370" s="47"/>
      <c r="TXR370" s="47"/>
      <c r="TXS370" s="47"/>
      <c r="TXT370" s="47"/>
      <c r="TXU370" s="47"/>
      <c r="TXV370" s="47"/>
      <c r="TXW370" s="47"/>
      <c r="TXX370" s="47"/>
      <c r="TXY370" s="47"/>
      <c r="TXZ370" s="47"/>
      <c r="TYA370" s="47"/>
      <c r="TYB370" s="47"/>
      <c r="TYC370" s="47"/>
      <c r="TYD370" s="47"/>
      <c r="TYE370" s="47"/>
      <c r="TYF370" s="47"/>
      <c r="TYG370" s="47"/>
      <c r="TYH370" s="47"/>
      <c r="TYI370" s="47"/>
      <c r="TYJ370" s="47"/>
      <c r="TYK370" s="47"/>
      <c r="TYL370" s="47"/>
      <c r="TYM370" s="47"/>
      <c r="TYN370" s="47"/>
      <c r="TYO370" s="47"/>
      <c r="TYP370" s="47"/>
      <c r="TYQ370" s="47"/>
      <c r="TYR370" s="47"/>
      <c r="TYS370" s="47"/>
      <c r="TYT370" s="47"/>
      <c r="TYU370" s="47"/>
      <c r="TYV370" s="47"/>
      <c r="TYW370" s="47"/>
      <c r="TYX370" s="47"/>
      <c r="TYY370" s="47"/>
      <c r="TYZ370" s="47"/>
      <c r="TZA370" s="47"/>
      <c r="TZB370" s="47"/>
      <c r="TZC370" s="47"/>
      <c r="TZD370" s="47"/>
      <c r="TZE370" s="47"/>
      <c r="TZF370" s="47"/>
      <c r="TZG370" s="47"/>
      <c r="TZH370" s="47"/>
      <c r="TZI370" s="47"/>
      <c r="TZJ370" s="47"/>
      <c r="TZK370" s="47"/>
      <c r="TZL370" s="47"/>
      <c r="TZM370" s="47"/>
      <c r="TZN370" s="47"/>
      <c r="TZO370" s="47"/>
      <c r="TZP370" s="47"/>
      <c r="TZQ370" s="47"/>
      <c r="TZR370" s="47"/>
      <c r="TZS370" s="47"/>
      <c r="TZT370" s="47"/>
      <c r="TZU370" s="47"/>
      <c r="TZV370" s="47"/>
      <c r="TZW370" s="47"/>
      <c r="TZX370" s="47"/>
      <c r="TZY370" s="47"/>
      <c r="TZZ370" s="47"/>
      <c r="UAA370" s="47"/>
      <c r="UAB370" s="47"/>
      <c r="UAC370" s="47"/>
      <c r="UAD370" s="47"/>
      <c r="UAE370" s="47"/>
      <c r="UAF370" s="47"/>
      <c r="UAG370" s="47"/>
      <c r="UAH370" s="47"/>
      <c r="UAI370" s="47"/>
      <c r="UAJ370" s="47"/>
      <c r="UAK370" s="47"/>
      <c r="UAL370" s="47"/>
      <c r="UAM370" s="47"/>
      <c r="UAN370" s="47"/>
      <c r="UAO370" s="47"/>
      <c r="UAP370" s="47"/>
      <c r="UAQ370" s="47"/>
      <c r="UAR370" s="47"/>
      <c r="UAS370" s="47"/>
      <c r="UAT370" s="47"/>
      <c r="UAU370" s="47"/>
      <c r="UAV370" s="47"/>
      <c r="UAW370" s="47"/>
      <c r="UAX370" s="47"/>
      <c r="UAY370" s="47"/>
      <c r="UAZ370" s="47"/>
      <c r="UBA370" s="47"/>
      <c r="UBB370" s="47"/>
      <c r="UBC370" s="47"/>
      <c r="UBD370" s="47"/>
      <c r="UBE370" s="47"/>
      <c r="UBF370" s="47"/>
      <c r="UBG370" s="47"/>
      <c r="UBH370" s="47"/>
      <c r="UBI370" s="47"/>
      <c r="UBJ370" s="47"/>
      <c r="UBK370" s="47"/>
      <c r="UBL370" s="47"/>
      <c r="UBM370" s="47"/>
      <c r="UBN370" s="47"/>
      <c r="UBO370" s="47"/>
      <c r="UBP370" s="47"/>
      <c r="UBQ370" s="47"/>
      <c r="UBR370" s="47"/>
      <c r="UBS370" s="47"/>
      <c r="UBT370" s="47"/>
      <c r="UBU370" s="47"/>
      <c r="UBV370" s="47"/>
      <c r="UBW370" s="47"/>
      <c r="UBX370" s="47"/>
      <c r="UBY370" s="47"/>
      <c r="UBZ370" s="47"/>
      <c r="UCA370" s="47"/>
      <c r="UCB370" s="47"/>
      <c r="UCC370" s="47"/>
      <c r="UCD370" s="47"/>
      <c r="UCE370" s="47"/>
      <c r="UCF370" s="47"/>
      <c r="UCG370" s="47"/>
      <c r="UCH370" s="47"/>
      <c r="UCI370" s="47"/>
      <c r="UCJ370" s="47"/>
      <c r="UCK370" s="47"/>
      <c r="UCL370" s="47"/>
      <c r="UCM370" s="47"/>
      <c r="UCN370" s="47"/>
      <c r="UCO370" s="47"/>
      <c r="UCP370" s="47"/>
      <c r="UCQ370" s="47"/>
      <c r="UCR370" s="47"/>
      <c r="UCS370" s="47"/>
      <c r="UCT370" s="47"/>
      <c r="UCU370" s="47"/>
      <c r="UCV370" s="47"/>
      <c r="UCW370" s="47"/>
      <c r="UCX370" s="47"/>
      <c r="UCY370" s="47"/>
      <c r="UCZ370" s="47"/>
      <c r="UDA370" s="47"/>
      <c r="UDB370" s="47"/>
      <c r="UDC370" s="47"/>
      <c r="UDD370" s="47"/>
      <c r="UDE370" s="47"/>
      <c r="UDF370" s="47"/>
      <c r="UDG370" s="47"/>
      <c r="UDH370" s="47"/>
      <c r="UDI370" s="47"/>
      <c r="UDJ370" s="47"/>
      <c r="UDK370" s="47"/>
      <c r="UDL370" s="47"/>
      <c r="UDM370" s="47"/>
      <c r="UDN370" s="47"/>
      <c r="UDO370" s="47"/>
      <c r="UDP370" s="47"/>
      <c r="UDQ370" s="47"/>
      <c r="UDR370" s="47"/>
      <c r="UDS370" s="47"/>
      <c r="UDT370" s="47"/>
      <c r="UDU370" s="47"/>
      <c r="UDV370" s="47"/>
      <c r="UDW370" s="47"/>
      <c r="UDX370" s="47"/>
      <c r="UDY370" s="47"/>
      <c r="UDZ370" s="47"/>
      <c r="UEA370" s="47"/>
      <c r="UEB370" s="47"/>
      <c r="UEC370" s="47"/>
      <c r="UED370" s="47"/>
      <c r="UEE370" s="47"/>
      <c r="UEF370" s="47"/>
      <c r="UEG370" s="47"/>
      <c r="UEH370" s="47"/>
      <c r="UEI370" s="47"/>
      <c r="UEJ370" s="47"/>
      <c r="UEK370" s="47"/>
      <c r="UEL370" s="47"/>
      <c r="UEM370" s="47"/>
      <c r="UEN370" s="47"/>
      <c r="UEO370" s="47"/>
      <c r="UEP370" s="47"/>
      <c r="UEQ370" s="47"/>
      <c r="UER370" s="47"/>
      <c r="UES370" s="47"/>
      <c r="UET370" s="47"/>
      <c r="UEU370" s="47"/>
      <c r="UEV370" s="47"/>
      <c r="UEW370" s="47"/>
      <c r="UEX370" s="47"/>
      <c r="UEY370" s="47"/>
      <c r="UEZ370" s="47"/>
      <c r="UFA370" s="47"/>
      <c r="UFB370" s="47"/>
      <c r="UFC370" s="47"/>
      <c r="UFD370" s="47"/>
      <c r="UFE370" s="47"/>
      <c r="UFF370" s="47"/>
      <c r="UFG370" s="47"/>
      <c r="UFH370" s="47"/>
      <c r="UFI370" s="47"/>
      <c r="UFJ370" s="47"/>
      <c r="UFK370" s="47"/>
      <c r="UFL370" s="47"/>
      <c r="UFM370" s="47"/>
      <c r="UFN370" s="47"/>
      <c r="UFO370" s="47"/>
      <c r="UFP370" s="47"/>
      <c r="UFQ370" s="47"/>
      <c r="UFR370" s="47"/>
      <c r="UFS370" s="47"/>
      <c r="UFT370" s="47"/>
      <c r="UFU370" s="47"/>
      <c r="UFV370" s="47"/>
      <c r="UFW370" s="47"/>
      <c r="UFX370" s="47"/>
      <c r="UFY370" s="47"/>
      <c r="UFZ370" s="47"/>
      <c r="UGA370" s="47"/>
      <c r="UGB370" s="47"/>
      <c r="UGC370" s="47"/>
      <c r="UGD370" s="47"/>
      <c r="UGE370" s="47"/>
      <c r="UGF370" s="47"/>
      <c r="UGG370" s="47"/>
      <c r="UGH370" s="47"/>
      <c r="UGI370" s="47"/>
      <c r="UGJ370" s="47"/>
      <c r="UGK370" s="47"/>
      <c r="UGL370" s="47"/>
      <c r="UGM370" s="47"/>
      <c r="UGN370" s="47"/>
      <c r="UGO370" s="47"/>
      <c r="UGP370" s="47"/>
      <c r="UGQ370" s="47"/>
      <c r="UGR370" s="47"/>
      <c r="UGS370" s="47"/>
      <c r="UGT370" s="47"/>
      <c r="UGU370" s="47"/>
      <c r="UGV370" s="47"/>
      <c r="UGW370" s="47"/>
      <c r="UGX370" s="47"/>
      <c r="UGY370" s="47"/>
      <c r="UGZ370" s="47"/>
      <c r="UHA370" s="47"/>
      <c r="UHB370" s="47"/>
      <c r="UHC370" s="47"/>
      <c r="UHD370" s="47"/>
      <c r="UHE370" s="47"/>
      <c r="UHF370" s="47"/>
      <c r="UHG370" s="47"/>
      <c r="UHH370" s="47"/>
      <c r="UHI370" s="47"/>
      <c r="UHJ370" s="47"/>
      <c r="UHK370" s="47"/>
      <c r="UHL370" s="47"/>
      <c r="UHM370" s="47"/>
      <c r="UHN370" s="47"/>
      <c r="UHO370" s="47"/>
      <c r="UHP370" s="47"/>
      <c r="UHQ370" s="47"/>
      <c r="UHR370" s="47"/>
      <c r="UHS370" s="47"/>
      <c r="UHT370" s="47"/>
      <c r="UHU370" s="47"/>
      <c r="UHV370" s="47"/>
      <c r="UHW370" s="47"/>
      <c r="UHX370" s="47"/>
      <c r="UHY370" s="47"/>
      <c r="UHZ370" s="47"/>
      <c r="UIA370" s="47"/>
      <c r="UIB370" s="47"/>
      <c r="UIC370" s="47"/>
      <c r="UID370" s="47"/>
      <c r="UIE370" s="47"/>
      <c r="UIF370" s="47"/>
      <c r="UIG370" s="47"/>
      <c r="UIH370" s="47"/>
      <c r="UII370" s="47"/>
      <c r="UIJ370" s="47"/>
      <c r="UIK370" s="47"/>
      <c r="UIL370" s="47"/>
      <c r="UIM370" s="47"/>
      <c r="UIN370" s="47"/>
      <c r="UIO370" s="47"/>
      <c r="UIP370" s="47"/>
      <c r="UIQ370" s="47"/>
      <c r="UIR370" s="47"/>
      <c r="UIS370" s="47"/>
      <c r="UIT370" s="47"/>
      <c r="UIU370" s="47"/>
      <c r="UIV370" s="47"/>
      <c r="UIW370" s="47"/>
      <c r="UIX370" s="47"/>
      <c r="UIY370" s="47"/>
      <c r="UIZ370" s="47"/>
      <c r="UJA370" s="47"/>
      <c r="UJB370" s="47"/>
      <c r="UJC370" s="47"/>
      <c r="UJD370" s="47"/>
      <c r="UJE370" s="47"/>
      <c r="UJF370" s="47"/>
      <c r="UJG370" s="47"/>
      <c r="UJH370" s="47"/>
      <c r="UJI370" s="47"/>
      <c r="UJJ370" s="47"/>
      <c r="UJK370" s="47"/>
      <c r="UJL370" s="47"/>
      <c r="UJM370" s="47"/>
      <c r="UJN370" s="47"/>
      <c r="UJO370" s="47"/>
      <c r="UJP370" s="47"/>
      <c r="UJQ370" s="47"/>
      <c r="UJR370" s="47"/>
      <c r="UJS370" s="47"/>
      <c r="UJT370" s="47"/>
      <c r="UJU370" s="47"/>
      <c r="UJV370" s="47"/>
      <c r="UJW370" s="47"/>
      <c r="UJX370" s="47"/>
      <c r="UJY370" s="47"/>
      <c r="UJZ370" s="47"/>
      <c r="UKA370" s="47"/>
      <c r="UKB370" s="47"/>
      <c r="UKC370" s="47"/>
      <c r="UKD370" s="47"/>
      <c r="UKE370" s="47"/>
      <c r="UKF370" s="47"/>
      <c r="UKG370" s="47"/>
      <c r="UKH370" s="47"/>
      <c r="UKI370" s="47"/>
      <c r="UKJ370" s="47"/>
      <c r="UKK370" s="47"/>
      <c r="UKL370" s="47"/>
      <c r="UKM370" s="47"/>
      <c r="UKN370" s="47"/>
      <c r="UKO370" s="47"/>
      <c r="UKP370" s="47"/>
      <c r="UKQ370" s="47"/>
      <c r="UKR370" s="47"/>
      <c r="UKS370" s="47"/>
      <c r="UKT370" s="47"/>
      <c r="UKU370" s="47"/>
      <c r="UKV370" s="47"/>
      <c r="UKW370" s="47"/>
      <c r="UKX370" s="47"/>
      <c r="UKY370" s="47"/>
      <c r="UKZ370" s="47"/>
      <c r="ULA370" s="47"/>
      <c r="ULB370" s="47"/>
      <c r="ULC370" s="47"/>
      <c r="ULD370" s="47"/>
      <c r="ULE370" s="47"/>
      <c r="ULF370" s="47"/>
      <c r="ULG370" s="47"/>
      <c r="ULH370" s="47"/>
      <c r="ULI370" s="47"/>
      <c r="ULJ370" s="47"/>
      <c r="ULK370" s="47"/>
      <c r="ULL370" s="47"/>
      <c r="ULM370" s="47"/>
      <c r="ULN370" s="47"/>
      <c r="ULO370" s="47"/>
      <c r="ULP370" s="47"/>
      <c r="ULQ370" s="47"/>
      <c r="ULR370" s="47"/>
      <c r="ULS370" s="47"/>
      <c r="ULT370" s="47"/>
      <c r="ULU370" s="47"/>
      <c r="ULV370" s="47"/>
      <c r="ULW370" s="47"/>
      <c r="ULX370" s="47"/>
      <c r="ULY370" s="47"/>
      <c r="ULZ370" s="47"/>
      <c r="UMA370" s="47"/>
      <c r="UMB370" s="47"/>
      <c r="UMC370" s="47"/>
      <c r="UMD370" s="47"/>
      <c r="UME370" s="47"/>
      <c r="UMF370" s="47"/>
      <c r="UMG370" s="47"/>
      <c r="UMH370" s="47"/>
      <c r="UMI370" s="47"/>
      <c r="UMJ370" s="47"/>
      <c r="UMK370" s="47"/>
      <c r="UML370" s="47"/>
      <c r="UMM370" s="47"/>
      <c r="UMN370" s="47"/>
      <c r="UMO370" s="47"/>
      <c r="UMP370" s="47"/>
      <c r="UMQ370" s="47"/>
      <c r="UMR370" s="47"/>
      <c r="UMS370" s="47"/>
      <c r="UMT370" s="47"/>
      <c r="UMU370" s="47"/>
      <c r="UMV370" s="47"/>
      <c r="UMW370" s="47"/>
      <c r="UMX370" s="47"/>
      <c r="UMY370" s="47"/>
      <c r="UMZ370" s="47"/>
      <c r="UNA370" s="47"/>
      <c r="UNB370" s="47"/>
      <c r="UNC370" s="47"/>
      <c r="UND370" s="47"/>
      <c r="UNE370" s="47"/>
      <c r="UNF370" s="47"/>
      <c r="UNG370" s="47"/>
      <c r="UNH370" s="47"/>
      <c r="UNI370" s="47"/>
      <c r="UNJ370" s="47"/>
      <c r="UNK370" s="47"/>
      <c r="UNL370" s="47"/>
      <c r="UNM370" s="47"/>
      <c r="UNN370" s="47"/>
      <c r="UNO370" s="47"/>
      <c r="UNP370" s="47"/>
      <c r="UNQ370" s="47"/>
      <c r="UNR370" s="47"/>
      <c r="UNS370" s="47"/>
      <c r="UNT370" s="47"/>
      <c r="UNU370" s="47"/>
      <c r="UNV370" s="47"/>
      <c r="UNW370" s="47"/>
      <c r="UNX370" s="47"/>
      <c r="UNY370" s="47"/>
      <c r="UNZ370" s="47"/>
      <c r="UOA370" s="47"/>
      <c r="UOB370" s="47"/>
      <c r="UOC370" s="47"/>
      <c r="UOD370" s="47"/>
      <c r="UOE370" s="47"/>
      <c r="UOF370" s="47"/>
      <c r="UOG370" s="47"/>
      <c r="UOH370" s="47"/>
      <c r="UOI370" s="47"/>
      <c r="UOJ370" s="47"/>
      <c r="UOK370" s="47"/>
      <c r="UOL370" s="47"/>
      <c r="UOM370" s="47"/>
      <c r="UON370" s="47"/>
      <c r="UOO370" s="47"/>
      <c r="UOP370" s="47"/>
      <c r="UOQ370" s="47"/>
      <c r="UOR370" s="47"/>
      <c r="UOS370" s="47"/>
      <c r="UOT370" s="47"/>
      <c r="UOU370" s="47"/>
      <c r="UOV370" s="47"/>
      <c r="UOW370" s="47"/>
      <c r="UOX370" s="47"/>
      <c r="UOY370" s="47"/>
      <c r="UOZ370" s="47"/>
      <c r="UPA370" s="47"/>
      <c r="UPB370" s="47"/>
      <c r="UPC370" s="47"/>
      <c r="UPD370" s="47"/>
      <c r="UPE370" s="47"/>
      <c r="UPF370" s="47"/>
      <c r="UPG370" s="47"/>
      <c r="UPH370" s="47"/>
      <c r="UPI370" s="47"/>
      <c r="UPJ370" s="47"/>
      <c r="UPK370" s="47"/>
      <c r="UPL370" s="47"/>
      <c r="UPM370" s="47"/>
      <c r="UPN370" s="47"/>
      <c r="UPO370" s="47"/>
      <c r="UPP370" s="47"/>
      <c r="UPQ370" s="47"/>
      <c r="UPR370" s="47"/>
      <c r="UPS370" s="47"/>
      <c r="UPT370" s="47"/>
      <c r="UPU370" s="47"/>
      <c r="UPV370" s="47"/>
      <c r="UPW370" s="47"/>
      <c r="UPX370" s="47"/>
      <c r="UPY370" s="47"/>
      <c r="UPZ370" s="47"/>
      <c r="UQA370" s="47"/>
      <c r="UQB370" s="47"/>
      <c r="UQC370" s="47"/>
      <c r="UQD370" s="47"/>
      <c r="UQE370" s="47"/>
      <c r="UQF370" s="47"/>
      <c r="UQG370" s="47"/>
      <c r="UQH370" s="47"/>
      <c r="UQI370" s="47"/>
      <c r="UQJ370" s="47"/>
      <c r="UQK370" s="47"/>
      <c r="UQL370" s="47"/>
      <c r="UQM370" s="47"/>
      <c r="UQN370" s="47"/>
      <c r="UQO370" s="47"/>
      <c r="UQP370" s="47"/>
      <c r="UQQ370" s="47"/>
      <c r="UQR370" s="47"/>
      <c r="UQS370" s="47"/>
      <c r="UQT370" s="47"/>
      <c r="UQU370" s="47"/>
      <c r="UQV370" s="47"/>
      <c r="UQW370" s="47"/>
      <c r="UQX370" s="47"/>
      <c r="UQY370" s="47"/>
      <c r="UQZ370" s="47"/>
      <c r="URA370" s="47"/>
      <c r="URB370" s="47"/>
      <c r="URC370" s="47"/>
      <c r="URD370" s="47"/>
      <c r="URE370" s="47"/>
      <c r="URF370" s="47"/>
      <c r="URG370" s="47"/>
      <c r="URH370" s="47"/>
      <c r="URI370" s="47"/>
      <c r="URJ370" s="47"/>
      <c r="URK370" s="47"/>
      <c r="URL370" s="47"/>
      <c r="URM370" s="47"/>
      <c r="URN370" s="47"/>
      <c r="URO370" s="47"/>
      <c r="URP370" s="47"/>
      <c r="URQ370" s="47"/>
      <c r="URR370" s="47"/>
      <c r="URS370" s="47"/>
      <c r="URT370" s="47"/>
      <c r="URU370" s="47"/>
      <c r="URV370" s="47"/>
      <c r="URW370" s="47"/>
      <c r="URX370" s="47"/>
      <c r="URY370" s="47"/>
      <c r="URZ370" s="47"/>
      <c r="USA370" s="47"/>
      <c r="USB370" s="47"/>
      <c r="USC370" s="47"/>
      <c r="USD370" s="47"/>
      <c r="USE370" s="47"/>
      <c r="USF370" s="47"/>
      <c r="USG370" s="47"/>
      <c r="USH370" s="47"/>
      <c r="USI370" s="47"/>
      <c r="USJ370" s="47"/>
      <c r="USK370" s="47"/>
      <c r="USL370" s="47"/>
      <c r="USM370" s="47"/>
      <c r="USN370" s="47"/>
      <c r="USO370" s="47"/>
      <c r="USP370" s="47"/>
      <c r="USQ370" s="47"/>
      <c r="USR370" s="47"/>
      <c r="USS370" s="47"/>
      <c r="UST370" s="47"/>
      <c r="USU370" s="47"/>
      <c r="USV370" s="47"/>
      <c r="USW370" s="47"/>
      <c r="USX370" s="47"/>
      <c r="USY370" s="47"/>
      <c r="USZ370" s="47"/>
      <c r="UTA370" s="47"/>
      <c r="UTB370" s="47"/>
      <c r="UTC370" s="47"/>
      <c r="UTD370" s="47"/>
      <c r="UTE370" s="47"/>
      <c r="UTF370" s="47"/>
      <c r="UTG370" s="47"/>
      <c r="UTH370" s="47"/>
      <c r="UTI370" s="47"/>
      <c r="UTJ370" s="47"/>
      <c r="UTK370" s="47"/>
      <c r="UTL370" s="47"/>
      <c r="UTM370" s="47"/>
      <c r="UTN370" s="47"/>
      <c r="UTO370" s="47"/>
      <c r="UTP370" s="47"/>
      <c r="UTQ370" s="47"/>
      <c r="UTR370" s="47"/>
      <c r="UTS370" s="47"/>
      <c r="UTT370" s="47"/>
      <c r="UTU370" s="47"/>
      <c r="UTV370" s="47"/>
      <c r="UTW370" s="47"/>
      <c r="UTX370" s="47"/>
      <c r="UTY370" s="47"/>
      <c r="UTZ370" s="47"/>
      <c r="UUA370" s="47"/>
      <c r="UUB370" s="47"/>
      <c r="UUC370" s="47"/>
      <c r="UUD370" s="47"/>
      <c r="UUE370" s="47"/>
      <c r="UUF370" s="47"/>
      <c r="UUG370" s="47"/>
      <c r="UUH370" s="47"/>
      <c r="UUI370" s="47"/>
      <c r="UUJ370" s="47"/>
      <c r="UUK370" s="47"/>
      <c r="UUL370" s="47"/>
      <c r="UUM370" s="47"/>
      <c r="UUN370" s="47"/>
      <c r="UUO370" s="47"/>
      <c r="UUP370" s="47"/>
      <c r="UUQ370" s="47"/>
      <c r="UUR370" s="47"/>
      <c r="UUS370" s="47"/>
      <c r="UUT370" s="47"/>
      <c r="UUU370" s="47"/>
      <c r="UUV370" s="47"/>
      <c r="UUW370" s="47"/>
      <c r="UUX370" s="47"/>
      <c r="UUY370" s="47"/>
      <c r="UUZ370" s="47"/>
      <c r="UVA370" s="47"/>
      <c r="UVB370" s="47"/>
      <c r="UVC370" s="47"/>
      <c r="UVD370" s="47"/>
      <c r="UVE370" s="47"/>
      <c r="UVF370" s="47"/>
      <c r="UVG370" s="47"/>
      <c r="UVH370" s="47"/>
      <c r="UVI370" s="47"/>
      <c r="UVJ370" s="47"/>
      <c r="UVK370" s="47"/>
      <c r="UVL370" s="47"/>
      <c r="UVM370" s="47"/>
      <c r="UVN370" s="47"/>
      <c r="UVO370" s="47"/>
      <c r="UVP370" s="47"/>
      <c r="UVQ370" s="47"/>
      <c r="UVR370" s="47"/>
      <c r="UVS370" s="47"/>
      <c r="UVT370" s="47"/>
      <c r="UVU370" s="47"/>
      <c r="UVV370" s="47"/>
      <c r="UVW370" s="47"/>
      <c r="UVX370" s="47"/>
      <c r="UVY370" s="47"/>
      <c r="UVZ370" s="47"/>
      <c r="UWA370" s="47"/>
      <c r="UWB370" s="47"/>
      <c r="UWC370" s="47"/>
      <c r="UWD370" s="47"/>
      <c r="UWE370" s="47"/>
      <c r="UWF370" s="47"/>
      <c r="UWG370" s="47"/>
      <c r="UWH370" s="47"/>
      <c r="UWI370" s="47"/>
      <c r="UWJ370" s="47"/>
      <c r="UWK370" s="47"/>
      <c r="UWL370" s="47"/>
      <c r="UWM370" s="47"/>
      <c r="UWN370" s="47"/>
      <c r="UWO370" s="47"/>
      <c r="UWP370" s="47"/>
      <c r="UWQ370" s="47"/>
      <c r="UWR370" s="47"/>
      <c r="UWS370" s="47"/>
      <c r="UWT370" s="47"/>
      <c r="UWU370" s="47"/>
      <c r="UWV370" s="47"/>
      <c r="UWW370" s="47"/>
      <c r="UWX370" s="47"/>
      <c r="UWY370" s="47"/>
      <c r="UWZ370" s="47"/>
      <c r="UXA370" s="47"/>
      <c r="UXB370" s="47"/>
      <c r="UXC370" s="47"/>
      <c r="UXD370" s="47"/>
      <c r="UXE370" s="47"/>
      <c r="UXF370" s="47"/>
      <c r="UXG370" s="47"/>
      <c r="UXH370" s="47"/>
      <c r="UXI370" s="47"/>
      <c r="UXJ370" s="47"/>
      <c r="UXK370" s="47"/>
      <c r="UXL370" s="47"/>
      <c r="UXM370" s="47"/>
      <c r="UXN370" s="47"/>
      <c r="UXO370" s="47"/>
      <c r="UXP370" s="47"/>
      <c r="UXQ370" s="47"/>
      <c r="UXR370" s="47"/>
      <c r="UXS370" s="47"/>
      <c r="UXT370" s="47"/>
      <c r="UXU370" s="47"/>
      <c r="UXV370" s="47"/>
      <c r="UXW370" s="47"/>
      <c r="UXX370" s="47"/>
      <c r="UXY370" s="47"/>
      <c r="UXZ370" s="47"/>
      <c r="UYA370" s="47"/>
      <c r="UYB370" s="47"/>
      <c r="UYC370" s="47"/>
      <c r="UYD370" s="47"/>
      <c r="UYE370" s="47"/>
      <c r="UYF370" s="47"/>
      <c r="UYG370" s="47"/>
      <c r="UYH370" s="47"/>
      <c r="UYI370" s="47"/>
      <c r="UYJ370" s="47"/>
      <c r="UYK370" s="47"/>
      <c r="UYL370" s="47"/>
      <c r="UYM370" s="47"/>
      <c r="UYN370" s="47"/>
      <c r="UYO370" s="47"/>
      <c r="UYP370" s="47"/>
      <c r="UYQ370" s="47"/>
      <c r="UYR370" s="47"/>
      <c r="UYS370" s="47"/>
      <c r="UYT370" s="47"/>
      <c r="UYU370" s="47"/>
      <c r="UYV370" s="47"/>
      <c r="UYW370" s="47"/>
      <c r="UYX370" s="47"/>
      <c r="UYY370" s="47"/>
      <c r="UYZ370" s="47"/>
      <c r="UZA370" s="47"/>
      <c r="UZB370" s="47"/>
      <c r="UZC370" s="47"/>
      <c r="UZD370" s="47"/>
      <c r="UZE370" s="47"/>
      <c r="UZF370" s="47"/>
      <c r="UZG370" s="47"/>
      <c r="UZH370" s="47"/>
      <c r="UZI370" s="47"/>
      <c r="UZJ370" s="47"/>
      <c r="UZK370" s="47"/>
      <c r="UZL370" s="47"/>
      <c r="UZM370" s="47"/>
      <c r="UZN370" s="47"/>
      <c r="UZO370" s="47"/>
      <c r="UZP370" s="47"/>
      <c r="UZQ370" s="47"/>
      <c r="UZR370" s="47"/>
      <c r="UZS370" s="47"/>
      <c r="UZT370" s="47"/>
      <c r="UZU370" s="47"/>
      <c r="UZV370" s="47"/>
      <c r="UZW370" s="47"/>
      <c r="UZX370" s="47"/>
      <c r="UZY370" s="47"/>
      <c r="UZZ370" s="47"/>
      <c r="VAA370" s="47"/>
      <c r="VAB370" s="47"/>
      <c r="VAC370" s="47"/>
      <c r="VAD370" s="47"/>
      <c r="VAE370" s="47"/>
      <c r="VAF370" s="47"/>
      <c r="VAG370" s="47"/>
      <c r="VAH370" s="47"/>
      <c r="VAI370" s="47"/>
      <c r="VAJ370" s="47"/>
      <c r="VAK370" s="47"/>
      <c r="VAL370" s="47"/>
      <c r="VAM370" s="47"/>
      <c r="VAN370" s="47"/>
      <c r="VAO370" s="47"/>
      <c r="VAP370" s="47"/>
      <c r="VAQ370" s="47"/>
      <c r="VAR370" s="47"/>
      <c r="VAS370" s="47"/>
      <c r="VAT370" s="47"/>
      <c r="VAU370" s="47"/>
      <c r="VAV370" s="47"/>
      <c r="VAW370" s="47"/>
      <c r="VAX370" s="47"/>
      <c r="VAY370" s="47"/>
      <c r="VAZ370" s="47"/>
      <c r="VBA370" s="47"/>
      <c r="VBB370" s="47"/>
      <c r="VBC370" s="47"/>
      <c r="VBD370" s="47"/>
      <c r="VBE370" s="47"/>
      <c r="VBF370" s="47"/>
      <c r="VBG370" s="47"/>
      <c r="VBH370" s="47"/>
      <c r="VBI370" s="47"/>
      <c r="VBJ370" s="47"/>
      <c r="VBK370" s="47"/>
      <c r="VBL370" s="47"/>
      <c r="VBM370" s="47"/>
      <c r="VBN370" s="47"/>
      <c r="VBO370" s="47"/>
      <c r="VBP370" s="47"/>
      <c r="VBQ370" s="47"/>
      <c r="VBR370" s="47"/>
      <c r="VBS370" s="47"/>
      <c r="VBT370" s="47"/>
      <c r="VBU370" s="47"/>
      <c r="VBV370" s="47"/>
      <c r="VBW370" s="47"/>
      <c r="VBX370" s="47"/>
      <c r="VBY370" s="47"/>
      <c r="VBZ370" s="47"/>
      <c r="VCA370" s="47"/>
      <c r="VCB370" s="47"/>
      <c r="VCC370" s="47"/>
      <c r="VCD370" s="47"/>
      <c r="VCE370" s="47"/>
      <c r="VCF370" s="47"/>
      <c r="VCG370" s="47"/>
      <c r="VCH370" s="47"/>
      <c r="VCI370" s="47"/>
      <c r="VCJ370" s="47"/>
      <c r="VCK370" s="47"/>
      <c r="VCL370" s="47"/>
      <c r="VCM370" s="47"/>
      <c r="VCN370" s="47"/>
      <c r="VCO370" s="47"/>
      <c r="VCP370" s="47"/>
      <c r="VCQ370" s="47"/>
      <c r="VCR370" s="47"/>
      <c r="VCS370" s="47"/>
      <c r="VCT370" s="47"/>
      <c r="VCU370" s="47"/>
      <c r="VCV370" s="47"/>
      <c r="VCW370" s="47"/>
      <c r="VCX370" s="47"/>
      <c r="VCY370" s="47"/>
      <c r="VCZ370" s="47"/>
      <c r="VDA370" s="47"/>
      <c r="VDB370" s="47"/>
      <c r="VDC370" s="47"/>
      <c r="VDD370" s="47"/>
      <c r="VDE370" s="47"/>
      <c r="VDF370" s="47"/>
      <c r="VDG370" s="47"/>
      <c r="VDH370" s="47"/>
      <c r="VDI370" s="47"/>
      <c r="VDJ370" s="47"/>
      <c r="VDK370" s="47"/>
      <c r="VDL370" s="47"/>
      <c r="VDM370" s="47"/>
      <c r="VDN370" s="47"/>
      <c r="VDO370" s="47"/>
      <c r="VDP370" s="47"/>
      <c r="VDQ370" s="47"/>
      <c r="VDR370" s="47"/>
      <c r="VDS370" s="47"/>
      <c r="VDT370" s="47"/>
      <c r="VDU370" s="47"/>
      <c r="VDV370" s="47"/>
      <c r="VDW370" s="47"/>
      <c r="VDX370" s="47"/>
      <c r="VDY370" s="47"/>
      <c r="VDZ370" s="47"/>
      <c r="VEA370" s="47"/>
      <c r="VEB370" s="47"/>
      <c r="VEC370" s="47"/>
      <c r="VED370" s="47"/>
      <c r="VEE370" s="47"/>
      <c r="VEF370" s="47"/>
      <c r="VEG370" s="47"/>
      <c r="VEH370" s="47"/>
      <c r="VEI370" s="47"/>
      <c r="VEJ370" s="47"/>
      <c r="VEK370" s="47"/>
      <c r="VEL370" s="47"/>
      <c r="VEM370" s="47"/>
      <c r="VEN370" s="47"/>
      <c r="VEO370" s="47"/>
      <c r="VEP370" s="47"/>
      <c r="VEQ370" s="47"/>
      <c r="VER370" s="47"/>
      <c r="VES370" s="47"/>
      <c r="VET370" s="47"/>
      <c r="VEU370" s="47"/>
      <c r="VEV370" s="47"/>
      <c r="VEW370" s="47"/>
      <c r="VEX370" s="47"/>
      <c r="VEY370" s="47"/>
      <c r="VEZ370" s="47"/>
      <c r="VFA370" s="47"/>
      <c r="VFB370" s="47"/>
      <c r="VFC370" s="47"/>
      <c r="VFD370" s="47"/>
      <c r="VFE370" s="47"/>
      <c r="VFF370" s="47"/>
      <c r="VFG370" s="47"/>
      <c r="VFH370" s="47"/>
      <c r="VFI370" s="47"/>
      <c r="VFJ370" s="47"/>
      <c r="VFK370" s="47"/>
      <c r="VFL370" s="47"/>
      <c r="VFM370" s="47"/>
      <c r="VFN370" s="47"/>
      <c r="VFO370" s="47"/>
      <c r="VFP370" s="47"/>
      <c r="VFQ370" s="47"/>
      <c r="VFR370" s="47"/>
      <c r="VFS370" s="47"/>
      <c r="VFT370" s="47"/>
      <c r="VFU370" s="47"/>
      <c r="VFV370" s="47"/>
      <c r="VFW370" s="47"/>
      <c r="VFX370" s="47"/>
      <c r="VFY370" s="47"/>
      <c r="VFZ370" s="47"/>
      <c r="VGA370" s="47"/>
      <c r="VGB370" s="47"/>
      <c r="VGC370" s="47"/>
      <c r="VGD370" s="47"/>
      <c r="VGE370" s="47"/>
      <c r="VGF370" s="47"/>
      <c r="VGG370" s="47"/>
      <c r="VGH370" s="47"/>
      <c r="VGI370" s="47"/>
      <c r="VGJ370" s="47"/>
      <c r="VGK370" s="47"/>
      <c r="VGL370" s="47"/>
      <c r="VGM370" s="47"/>
      <c r="VGN370" s="47"/>
      <c r="VGO370" s="47"/>
      <c r="VGP370" s="47"/>
      <c r="VGQ370" s="47"/>
      <c r="VGR370" s="47"/>
      <c r="VGS370" s="47"/>
      <c r="VGT370" s="47"/>
      <c r="VGU370" s="47"/>
      <c r="VGV370" s="47"/>
      <c r="VGW370" s="47"/>
      <c r="VGX370" s="47"/>
      <c r="VGY370" s="47"/>
      <c r="VGZ370" s="47"/>
      <c r="VHA370" s="47"/>
      <c r="VHB370" s="47"/>
      <c r="VHC370" s="47"/>
      <c r="VHD370" s="47"/>
      <c r="VHE370" s="47"/>
      <c r="VHF370" s="47"/>
      <c r="VHG370" s="47"/>
      <c r="VHH370" s="47"/>
      <c r="VHI370" s="47"/>
      <c r="VHJ370" s="47"/>
      <c r="VHK370" s="47"/>
      <c r="VHL370" s="47"/>
      <c r="VHM370" s="47"/>
      <c r="VHN370" s="47"/>
      <c r="VHO370" s="47"/>
      <c r="VHP370" s="47"/>
      <c r="VHQ370" s="47"/>
      <c r="VHR370" s="47"/>
      <c r="VHS370" s="47"/>
      <c r="VHT370" s="47"/>
      <c r="VHU370" s="47"/>
      <c r="VHV370" s="47"/>
      <c r="VHW370" s="47"/>
      <c r="VHX370" s="47"/>
      <c r="VHY370" s="47"/>
      <c r="VHZ370" s="47"/>
      <c r="VIA370" s="47"/>
      <c r="VIB370" s="47"/>
      <c r="VIC370" s="47"/>
      <c r="VID370" s="47"/>
      <c r="VIE370" s="47"/>
      <c r="VIF370" s="47"/>
      <c r="VIG370" s="47"/>
      <c r="VIH370" s="47"/>
      <c r="VII370" s="47"/>
      <c r="VIJ370" s="47"/>
      <c r="VIK370" s="47"/>
      <c r="VIL370" s="47"/>
      <c r="VIM370" s="47"/>
      <c r="VIN370" s="47"/>
      <c r="VIO370" s="47"/>
      <c r="VIP370" s="47"/>
      <c r="VIQ370" s="47"/>
      <c r="VIR370" s="47"/>
      <c r="VIS370" s="47"/>
      <c r="VIT370" s="47"/>
      <c r="VIU370" s="47"/>
      <c r="VIV370" s="47"/>
      <c r="VIW370" s="47"/>
      <c r="VIX370" s="47"/>
      <c r="VIY370" s="47"/>
      <c r="VIZ370" s="47"/>
      <c r="VJA370" s="47"/>
      <c r="VJB370" s="47"/>
      <c r="VJC370" s="47"/>
      <c r="VJD370" s="47"/>
      <c r="VJE370" s="47"/>
      <c r="VJF370" s="47"/>
      <c r="VJG370" s="47"/>
      <c r="VJH370" s="47"/>
      <c r="VJI370" s="47"/>
      <c r="VJJ370" s="47"/>
      <c r="VJK370" s="47"/>
      <c r="VJL370" s="47"/>
      <c r="VJM370" s="47"/>
      <c r="VJN370" s="47"/>
      <c r="VJO370" s="47"/>
      <c r="VJP370" s="47"/>
      <c r="VJQ370" s="47"/>
      <c r="VJR370" s="47"/>
      <c r="VJS370" s="47"/>
      <c r="VJT370" s="47"/>
      <c r="VJU370" s="47"/>
      <c r="VJV370" s="47"/>
      <c r="VJW370" s="47"/>
      <c r="VJX370" s="47"/>
      <c r="VJY370" s="47"/>
      <c r="VJZ370" s="47"/>
      <c r="VKA370" s="47"/>
      <c r="VKB370" s="47"/>
      <c r="VKC370" s="47"/>
      <c r="VKD370" s="47"/>
      <c r="VKE370" s="47"/>
      <c r="VKF370" s="47"/>
      <c r="VKG370" s="47"/>
      <c r="VKH370" s="47"/>
      <c r="VKI370" s="47"/>
      <c r="VKJ370" s="47"/>
      <c r="VKK370" s="47"/>
      <c r="VKL370" s="47"/>
      <c r="VKM370" s="47"/>
      <c r="VKN370" s="47"/>
      <c r="VKO370" s="47"/>
      <c r="VKP370" s="47"/>
      <c r="VKQ370" s="47"/>
      <c r="VKR370" s="47"/>
      <c r="VKS370" s="47"/>
      <c r="VKT370" s="47"/>
      <c r="VKU370" s="47"/>
      <c r="VKV370" s="47"/>
      <c r="VKW370" s="47"/>
      <c r="VKX370" s="47"/>
      <c r="VKY370" s="47"/>
      <c r="VKZ370" s="47"/>
      <c r="VLA370" s="47"/>
      <c r="VLB370" s="47"/>
      <c r="VLC370" s="47"/>
      <c r="VLD370" s="47"/>
      <c r="VLE370" s="47"/>
      <c r="VLF370" s="47"/>
      <c r="VLG370" s="47"/>
      <c r="VLH370" s="47"/>
      <c r="VLI370" s="47"/>
      <c r="VLJ370" s="47"/>
      <c r="VLK370" s="47"/>
      <c r="VLL370" s="47"/>
      <c r="VLM370" s="47"/>
      <c r="VLN370" s="47"/>
      <c r="VLO370" s="47"/>
      <c r="VLP370" s="47"/>
      <c r="VLQ370" s="47"/>
      <c r="VLR370" s="47"/>
      <c r="VLS370" s="47"/>
      <c r="VLT370" s="47"/>
      <c r="VLU370" s="47"/>
      <c r="VLV370" s="47"/>
      <c r="VLW370" s="47"/>
      <c r="VLX370" s="47"/>
      <c r="VLY370" s="47"/>
      <c r="VLZ370" s="47"/>
      <c r="VMA370" s="47"/>
      <c r="VMB370" s="47"/>
      <c r="VMC370" s="47"/>
      <c r="VMD370" s="47"/>
      <c r="VME370" s="47"/>
      <c r="VMF370" s="47"/>
      <c r="VMG370" s="47"/>
      <c r="VMH370" s="47"/>
      <c r="VMI370" s="47"/>
      <c r="VMJ370" s="47"/>
      <c r="VMK370" s="47"/>
      <c r="VML370" s="47"/>
      <c r="VMM370" s="47"/>
      <c r="VMN370" s="47"/>
      <c r="VMO370" s="47"/>
      <c r="VMP370" s="47"/>
      <c r="VMQ370" s="47"/>
      <c r="VMR370" s="47"/>
      <c r="VMS370" s="47"/>
      <c r="VMT370" s="47"/>
      <c r="VMU370" s="47"/>
      <c r="VMV370" s="47"/>
      <c r="VMW370" s="47"/>
      <c r="VMX370" s="47"/>
      <c r="VMY370" s="47"/>
      <c r="VMZ370" s="47"/>
      <c r="VNA370" s="47"/>
      <c r="VNB370" s="47"/>
      <c r="VNC370" s="47"/>
      <c r="VND370" s="47"/>
      <c r="VNE370" s="47"/>
      <c r="VNF370" s="47"/>
      <c r="VNG370" s="47"/>
      <c r="VNH370" s="47"/>
      <c r="VNI370" s="47"/>
      <c r="VNJ370" s="47"/>
      <c r="VNK370" s="47"/>
      <c r="VNL370" s="47"/>
      <c r="VNM370" s="47"/>
      <c r="VNN370" s="47"/>
      <c r="VNO370" s="47"/>
      <c r="VNP370" s="47"/>
      <c r="VNQ370" s="47"/>
      <c r="VNR370" s="47"/>
      <c r="VNS370" s="47"/>
      <c r="VNT370" s="47"/>
      <c r="VNU370" s="47"/>
      <c r="VNV370" s="47"/>
      <c r="VNW370" s="47"/>
      <c r="VNX370" s="47"/>
      <c r="VNY370" s="47"/>
      <c r="VNZ370" s="47"/>
      <c r="VOA370" s="47"/>
      <c r="VOB370" s="47"/>
      <c r="VOC370" s="47"/>
      <c r="VOD370" s="47"/>
      <c r="VOE370" s="47"/>
      <c r="VOF370" s="47"/>
      <c r="VOG370" s="47"/>
      <c r="VOH370" s="47"/>
      <c r="VOI370" s="47"/>
      <c r="VOJ370" s="47"/>
      <c r="VOK370" s="47"/>
      <c r="VOL370" s="47"/>
      <c r="VOM370" s="47"/>
      <c r="VON370" s="47"/>
      <c r="VOO370" s="47"/>
      <c r="VOP370" s="47"/>
      <c r="VOQ370" s="47"/>
      <c r="VOR370" s="47"/>
      <c r="VOS370" s="47"/>
      <c r="VOT370" s="47"/>
      <c r="VOU370" s="47"/>
      <c r="VOV370" s="47"/>
      <c r="VOW370" s="47"/>
      <c r="VOX370" s="47"/>
      <c r="VOY370" s="47"/>
      <c r="VOZ370" s="47"/>
      <c r="VPA370" s="47"/>
      <c r="VPB370" s="47"/>
      <c r="VPC370" s="47"/>
      <c r="VPD370" s="47"/>
      <c r="VPE370" s="47"/>
      <c r="VPF370" s="47"/>
      <c r="VPG370" s="47"/>
      <c r="VPH370" s="47"/>
      <c r="VPI370" s="47"/>
      <c r="VPJ370" s="47"/>
      <c r="VPK370" s="47"/>
      <c r="VPL370" s="47"/>
      <c r="VPM370" s="47"/>
      <c r="VPN370" s="47"/>
      <c r="VPO370" s="47"/>
      <c r="VPP370" s="47"/>
      <c r="VPQ370" s="47"/>
      <c r="VPR370" s="47"/>
      <c r="VPS370" s="47"/>
      <c r="VPT370" s="47"/>
      <c r="VPU370" s="47"/>
      <c r="VPV370" s="47"/>
      <c r="VPW370" s="47"/>
      <c r="VPX370" s="47"/>
      <c r="VPY370" s="47"/>
      <c r="VPZ370" s="47"/>
      <c r="VQA370" s="47"/>
      <c r="VQB370" s="47"/>
      <c r="VQC370" s="47"/>
      <c r="VQD370" s="47"/>
      <c r="VQE370" s="47"/>
      <c r="VQF370" s="47"/>
      <c r="VQG370" s="47"/>
      <c r="VQH370" s="47"/>
      <c r="VQI370" s="47"/>
      <c r="VQJ370" s="47"/>
      <c r="VQK370" s="47"/>
      <c r="VQL370" s="47"/>
      <c r="VQM370" s="47"/>
      <c r="VQN370" s="47"/>
      <c r="VQO370" s="47"/>
      <c r="VQP370" s="47"/>
      <c r="VQQ370" s="47"/>
      <c r="VQR370" s="47"/>
      <c r="VQS370" s="47"/>
      <c r="VQT370" s="47"/>
      <c r="VQU370" s="47"/>
      <c r="VQV370" s="47"/>
      <c r="VQW370" s="47"/>
      <c r="VQX370" s="47"/>
      <c r="VQY370" s="47"/>
      <c r="VQZ370" s="47"/>
      <c r="VRA370" s="47"/>
      <c r="VRB370" s="47"/>
      <c r="VRC370" s="47"/>
      <c r="VRD370" s="47"/>
      <c r="VRE370" s="47"/>
      <c r="VRF370" s="47"/>
      <c r="VRG370" s="47"/>
      <c r="VRH370" s="47"/>
      <c r="VRI370" s="47"/>
      <c r="VRJ370" s="47"/>
      <c r="VRK370" s="47"/>
      <c r="VRL370" s="47"/>
      <c r="VRM370" s="47"/>
      <c r="VRN370" s="47"/>
      <c r="VRO370" s="47"/>
      <c r="VRP370" s="47"/>
      <c r="VRQ370" s="47"/>
      <c r="VRR370" s="47"/>
      <c r="VRS370" s="47"/>
      <c r="VRT370" s="47"/>
      <c r="VRU370" s="47"/>
      <c r="VRV370" s="47"/>
      <c r="VRW370" s="47"/>
      <c r="VRX370" s="47"/>
      <c r="VRY370" s="47"/>
      <c r="VRZ370" s="47"/>
      <c r="VSA370" s="47"/>
      <c r="VSB370" s="47"/>
      <c r="VSC370" s="47"/>
      <c r="VSD370" s="47"/>
      <c r="VSE370" s="47"/>
      <c r="VSF370" s="47"/>
      <c r="VSG370" s="47"/>
      <c r="VSH370" s="47"/>
      <c r="VSI370" s="47"/>
      <c r="VSJ370" s="47"/>
      <c r="VSK370" s="47"/>
      <c r="VSL370" s="47"/>
      <c r="VSM370" s="47"/>
      <c r="VSN370" s="47"/>
      <c r="VSO370" s="47"/>
      <c r="VSP370" s="47"/>
      <c r="VSQ370" s="47"/>
      <c r="VSR370" s="47"/>
      <c r="VSS370" s="47"/>
      <c r="VST370" s="47"/>
      <c r="VSU370" s="47"/>
      <c r="VSV370" s="47"/>
      <c r="VSW370" s="47"/>
      <c r="VSX370" s="47"/>
      <c r="VSY370" s="47"/>
      <c r="VSZ370" s="47"/>
      <c r="VTA370" s="47"/>
      <c r="VTB370" s="47"/>
      <c r="VTC370" s="47"/>
      <c r="VTD370" s="47"/>
      <c r="VTE370" s="47"/>
      <c r="VTF370" s="47"/>
      <c r="VTG370" s="47"/>
      <c r="VTH370" s="47"/>
      <c r="VTI370" s="47"/>
      <c r="VTJ370" s="47"/>
      <c r="VTK370" s="47"/>
      <c r="VTL370" s="47"/>
      <c r="VTM370" s="47"/>
      <c r="VTN370" s="47"/>
      <c r="VTO370" s="47"/>
      <c r="VTP370" s="47"/>
      <c r="VTQ370" s="47"/>
      <c r="VTR370" s="47"/>
      <c r="VTS370" s="47"/>
      <c r="VTT370" s="47"/>
      <c r="VTU370" s="47"/>
      <c r="VTV370" s="47"/>
      <c r="VTW370" s="47"/>
      <c r="VTX370" s="47"/>
      <c r="VTY370" s="47"/>
      <c r="VTZ370" s="47"/>
      <c r="VUA370" s="47"/>
      <c r="VUB370" s="47"/>
      <c r="VUC370" s="47"/>
      <c r="VUD370" s="47"/>
      <c r="VUE370" s="47"/>
      <c r="VUF370" s="47"/>
      <c r="VUG370" s="47"/>
      <c r="VUH370" s="47"/>
      <c r="VUI370" s="47"/>
      <c r="VUJ370" s="47"/>
      <c r="VUK370" s="47"/>
      <c r="VUL370" s="47"/>
      <c r="VUM370" s="47"/>
      <c r="VUN370" s="47"/>
      <c r="VUO370" s="47"/>
      <c r="VUP370" s="47"/>
      <c r="VUQ370" s="47"/>
      <c r="VUR370" s="47"/>
      <c r="VUS370" s="47"/>
      <c r="VUT370" s="47"/>
      <c r="VUU370" s="47"/>
      <c r="VUV370" s="47"/>
      <c r="VUW370" s="47"/>
      <c r="VUX370" s="47"/>
      <c r="VUY370" s="47"/>
      <c r="VUZ370" s="47"/>
      <c r="VVA370" s="47"/>
      <c r="VVB370" s="47"/>
      <c r="VVC370" s="47"/>
      <c r="VVD370" s="47"/>
      <c r="VVE370" s="47"/>
      <c r="VVF370" s="47"/>
      <c r="VVG370" s="47"/>
      <c r="VVH370" s="47"/>
      <c r="VVI370" s="47"/>
      <c r="VVJ370" s="47"/>
      <c r="VVK370" s="47"/>
      <c r="VVL370" s="47"/>
      <c r="VVM370" s="47"/>
      <c r="VVN370" s="47"/>
      <c r="VVO370" s="47"/>
      <c r="VVP370" s="47"/>
      <c r="VVQ370" s="47"/>
      <c r="VVR370" s="47"/>
      <c r="VVS370" s="47"/>
      <c r="VVT370" s="47"/>
      <c r="VVU370" s="47"/>
      <c r="VVV370" s="47"/>
      <c r="VVW370" s="47"/>
      <c r="VVX370" s="47"/>
      <c r="VVY370" s="47"/>
      <c r="VVZ370" s="47"/>
      <c r="VWA370" s="47"/>
      <c r="VWB370" s="47"/>
      <c r="VWC370" s="47"/>
      <c r="VWD370" s="47"/>
      <c r="VWE370" s="47"/>
      <c r="VWF370" s="47"/>
      <c r="VWG370" s="47"/>
      <c r="VWH370" s="47"/>
      <c r="VWI370" s="47"/>
      <c r="VWJ370" s="47"/>
      <c r="VWK370" s="47"/>
      <c r="VWL370" s="47"/>
      <c r="VWM370" s="47"/>
      <c r="VWN370" s="47"/>
      <c r="VWO370" s="47"/>
      <c r="VWP370" s="47"/>
      <c r="VWQ370" s="47"/>
      <c r="VWR370" s="47"/>
      <c r="VWS370" s="47"/>
      <c r="VWT370" s="47"/>
      <c r="VWU370" s="47"/>
      <c r="VWV370" s="47"/>
      <c r="VWW370" s="47"/>
      <c r="VWX370" s="47"/>
      <c r="VWY370" s="47"/>
      <c r="VWZ370" s="47"/>
      <c r="VXA370" s="47"/>
      <c r="VXB370" s="47"/>
      <c r="VXC370" s="47"/>
      <c r="VXD370" s="47"/>
      <c r="VXE370" s="47"/>
      <c r="VXF370" s="47"/>
      <c r="VXG370" s="47"/>
      <c r="VXH370" s="47"/>
      <c r="VXI370" s="47"/>
      <c r="VXJ370" s="47"/>
      <c r="VXK370" s="47"/>
      <c r="VXL370" s="47"/>
      <c r="VXM370" s="47"/>
      <c r="VXN370" s="47"/>
      <c r="VXO370" s="47"/>
      <c r="VXP370" s="47"/>
      <c r="VXQ370" s="47"/>
      <c r="VXR370" s="47"/>
      <c r="VXS370" s="47"/>
      <c r="VXT370" s="47"/>
      <c r="VXU370" s="47"/>
      <c r="VXV370" s="47"/>
      <c r="VXW370" s="47"/>
      <c r="VXX370" s="47"/>
      <c r="VXY370" s="47"/>
      <c r="VXZ370" s="47"/>
      <c r="VYA370" s="47"/>
      <c r="VYB370" s="47"/>
      <c r="VYC370" s="47"/>
      <c r="VYD370" s="47"/>
      <c r="VYE370" s="47"/>
      <c r="VYF370" s="47"/>
      <c r="VYG370" s="47"/>
      <c r="VYH370" s="47"/>
      <c r="VYI370" s="47"/>
      <c r="VYJ370" s="47"/>
      <c r="VYK370" s="47"/>
      <c r="VYL370" s="47"/>
      <c r="VYM370" s="47"/>
      <c r="VYN370" s="47"/>
      <c r="VYO370" s="47"/>
      <c r="VYP370" s="47"/>
      <c r="VYQ370" s="47"/>
      <c r="VYR370" s="47"/>
      <c r="VYS370" s="47"/>
      <c r="VYT370" s="47"/>
      <c r="VYU370" s="47"/>
      <c r="VYV370" s="47"/>
      <c r="VYW370" s="47"/>
      <c r="VYX370" s="47"/>
      <c r="VYY370" s="47"/>
      <c r="VYZ370" s="47"/>
      <c r="VZA370" s="47"/>
      <c r="VZB370" s="47"/>
      <c r="VZC370" s="47"/>
      <c r="VZD370" s="47"/>
      <c r="VZE370" s="47"/>
      <c r="VZF370" s="47"/>
      <c r="VZG370" s="47"/>
      <c r="VZH370" s="47"/>
      <c r="VZI370" s="47"/>
      <c r="VZJ370" s="47"/>
      <c r="VZK370" s="47"/>
      <c r="VZL370" s="47"/>
      <c r="VZM370" s="47"/>
      <c r="VZN370" s="47"/>
      <c r="VZO370" s="47"/>
      <c r="VZP370" s="47"/>
      <c r="VZQ370" s="47"/>
      <c r="VZR370" s="47"/>
      <c r="VZS370" s="47"/>
      <c r="VZT370" s="47"/>
      <c r="VZU370" s="47"/>
      <c r="VZV370" s="47"/>
      <c r="VZW370" s="47"/>
      <c r="VZX370" s="47"/>
      <c r="VZY370" s="47"/>
      <c r="VZZ370" s="47"/>
      <c r="WAA370" s="47"/>
      <c r="WAB370" s="47"/>
      <c r="WAC370" s="47"/>
      <c r="WAD370" s="47"/>
      <c r="WAE370" s="47"/>
      <c r="WAF370" s="47"/>
      <c r="WAG370" s="47"/>
      <c r="WAH370" s="47"/>
      <c r="WAI370" s="47"/>
      <c r="WAJ370" s="47"/>
      <c r="WAK370" s="47"/>
      <c r="WAL370" s="47"/>
      <c r="WAM370" s="47"/>
      <c r="WAN370" s="47"/>
      <c r="WAO370" s="47"/>
      <c r="WAP370" s="47"/>
      <c r="WAQ370" s="47"/>
      <c r="WAR370" s="47"/>
      <c r="WAS370" s="47"/>
      <c r="WAT370" s="47"/>
      <c r="WAU370" s="47"/>
      <c r="WAV370" s="47"/>
      <c r="WAW370" s="47"/>
      <c r="WAX370" s="47"/>
      <c r="WAY370" s="47"/>
      <c r="WAZ370" s="47"/>
      <c r="WBA370" s="47"/>
      <c r="WBB370" s="47"/>
      <c r="WBC370" s="47"/>
      <c r="WBD370" s="47"/>
      <c r="WBE370" s="47"/>
      <c r="WBF370" s="47"/>
      <c r="WBG370" s="47"/>
      <c r="WBH370" s="47"/>
      <c r="WBI370" s="47"/>
      <c r="WBJ370" s="47"/>
      <c r="WBK370" s="47"/>
      <c r="WBL370" s="47"/>
      <c r="WBM370" s="47"/>
      <c r="WBN370" s="47"/>
      <c r="WBO370" s="47"/>
      <c r="WBP370" s="47"/>
      <c r="WBQ370" s="47"/>
      <c r="WBR370" s="47"/>
      <c r="WBS370" s="47"/>
      <c r="WBT370" s="47"/>
      <c r="WBU370" s="47"/>
      <c r="WBV370" s="47"/>
      <c r="WBW370" s="47"/>
      <c r="WBX370" s="47"/>
      <c r="WBY370" s="47"/>
      <c r="WBZ370" s="47"/>
      <c r="WCA370" s="47"/>
      <c r="WCB370" s="47"/>
      <c r="WCC370" s="47"/>
      <c r="WCD370" s="47"/>
      <c r="WCE370" s="47"/>
      <c r="WCF370" s="47"/>
      <c r="WCG370" s="47"/>
      <c r="WCH370" s="47"/>
      <c r="WCI370" s="47"/>
      <c r="WCJ370" s="47"/>
      <c r="WCK370" s="47"/>
      <c r="WCL370" s="47"/>
      <c r="WCM370" s="47"/>
      <c r="WCN370" s="47"/>
      <c r="WCO370" s="47"/>
      <c r="WCP370" s="47"/>
      <c r="WCQ370" s="47"/>
      <c r="WCR370" s="47"/>
      <c r="WCS370" s="47"/>
      <c r="WCT370" s="47"/>
      <c r="WCU370" s="47"/>
      <c r="WCV370" s="47"/>
      <c r="WCW370" s="47"/>
      <c r="WCX370" s="47"/>
      <c r="WCY370" s="47"/>
      <c r="WCZ370" s="47"/>
      <c r="WDA370" s="47"/>
      <c r="WDB370" s="47"/>
      <c r="WDC370" s="47"/>
      <c r="WDD370" s="47"/>
      <c r="WDE370" s="47"/>
      <c r="WDF370" s="47"/>
      <c r="WDG370" s="47"/>
      <c r="WDH370" s="47"/>
      <c r="WDI370" s="47"/>
      <c r="WDJ370" s="47"/>
      <c r="WDK370" s="47"/>
      <c r="WDL370" s="47"/>
      <c r="WDM370" s="47"/>
      <c r="WDN370" s="47"/>
      <c r="WDO370" s="47"/>
      <c r="WDP370" s="47"/>
      <c r="WDQ370" s="47"/>
      <c r="WDR370" s="47"/>
      <c r="WDS370" s="47"/>
      <c r="WDT370" s="47"/>
      <c r="WDU370" s="47"/>
      <c r="WDV370" s="47"/>
      <c r="WDW370" s="47"/>
      <c r="WDX370" s="47"/>
      <c r="WDY370" s="47"/>
      <c r="WDZ370" s="47"/>
      <c r="WEA370" s="47"/>
      <c r="WEB370" s="47"/>
      <c r="WEC370" s="47"/>
      <c r="WED370" s="47"/>
      <c r="WEE370" s="47"/>
      <c r="WEF370" s="47"/>
      <c r="WEG370" s="47"/>
      <c r="WEH370" s="47"/>
      <c r="WEI370" s="47"/>
      <c r="WEJ370" s="47"/>
      <c r="WEK370" s="47"/>
      <c r="WEL370" s="47"/>
      <c r="WEM370" s="47"/>
      <c r="WEN370" s="47"/>
      <c r="WEO370" s="47"/>
      <c r="WEP370" s="47"/>
      <c r="WEQ370" s="47"/>
      <c r="WER370" s="47"/>
      <c r="WES370" s="47"/>
      <c r="WET370" s="47"/>
      <c r="WEU370" s="47"/>
      <c r="WEV370" s="47"/>
      <c r="WEW370" s="47"/>
      <c r="WEX370" s="47"/>
      <c r="WEY370" s="47"/>
      <c r="WEZ370" s="47"/>
      <c r="WFA370" s="47"/>
      <c r="WFB370" s="47"/>
      <c r="WFC370" s="47"/>
      <c r="WFD370" s="47"/>
      <c r="WFE370" s="47"/>
      <c r="WFF370" s="47"/>
      <c r="WFG370" s="47"/>
      <c r="WFH370" s="47"/>
      <c r="WFI370" s="47"/>
      <c r="WFJ370" s="47"/>
      <c r="WFK370" s="47"/>
      <c r="WFL370" s="47"/>
      <c r="WFM370" s="47"/>
      <c r="WFN370" s="47"/>
      <c r="WFO370" s="47"/>
      <c r="WFP370" s="47"/>
      <c r="WFQ370" s="47"/>
      <c r="WFR370" s="47"/>
      <c r="WFS370" s="47"/>
      <c r="WFT370" s="47"/>
      <c r="WFU370" s="47"/>
      <c r="WFV370" s="47"/>
      <c r="WFW370" s="47"/>
      <c r="WFX370" s="47"/>
      <c r="WFY370" s="47"/>
      <c r="WFZ370" s="47"/>
      <c r="WGA370" s="47"/>
      <c r="WGB370" s="47"/>
      <c r="WGC370" s="47"/>
      <c r="WGD370" s="47"/>
      <c r="WGE370" s="47"/>
      <c r="WGF370" s="47"/>
      <c r="WGG370" s="47"/>
      <c r="WGH370" s="47"/>
      <c r="WGI370" s="47"/>
      <c r="WGJ370" s="47"/>
      <c r="WGK370" s="47"/>
      <c r="WGL370" s="47"/>
      <c r="WGM370" s="47"/>
      <c r="WGN370" s="47"/>
      <c r="WGO370" s="47"/>
      <c r="WGP370" s="47"/>
      <c r="WGQ370" s="47"/>
      <c r="WGR370" s="47"/>
      <c r="WGS370" s="47"/>
      <c r="WGT370" s="47"/>
      <c r="WGU370" s="47"/>
      <c r="WGV370" s="47"/>
      <c r="WGW370" s="47"/>
      <c r="WGX370" s="47"/>
      <c r="WGY370" s="47"/>
      <c r="WGZ370" s="47"/>
      <c r="WHA370" s="47"/>
      <c r="WHB370" s="47"/>
      <c r="WHC370" s="47"/>
      <c r="WHD370" s="47"/>
      <c r="WHE370" s="47"/>
      <c r="WHF370" s="47"/>
      <c r="WHG370" s="47"/>
      <c r="WHH370" s="47"/>
      <c r="WHI370" s="47"/>
      <c r="WHJ370" s="47"/>
      <c r="WHK370" s="47"/>
      <c r="WHL370" s="47"/>
      <c r="WHM370" s="47"/>
      <c r="WHN370" s="47"/>
      <c r="WHO370" s="47"/>
      <c r="WHP370" s="47"/>
      <c r="WHQ370" s="47"/>
      <c r="WHR370" s="47"/>
      <c r="WHS370" s="47"/>
      <c r="WHT370" s="47"/>
      <c r="WHU370" s="47"/>
      <c r="WHV370" s="47"/>
      <c r="WHW370" s="47"/>
      <c r="WHX370" s="47"/>
      <c r="WHY370" s="47"/>
      <c r="WHZ370" s="47"/>
      <c r="WIA370" s="47"/>
      <c r="WIB370" s="47"/>
      <c r="WIC370" s="47"/>
      <c r="WID370" s="47"/>
      <c r="WIE370" s="47"/>
      <c r="WIF370" s="47"/>
      <c r="WIG370" s="47"/>
      <c r="WIH370" s="47"/>
      <c r="WII370" s="47"/>
      <c r="WIJ370" s="47"/>
      <c r="WIK370" s="47"/>
      <c r="WIL370" s="47"/>
      <c r="WIM370" s="47"/>
      <c r="WIN370" s="47"/>
      <c r="WIO370" s="47"/>
      <c r="WIP370" s="47"/>
      <c r="WIQ370" s="47"/>
      <c r="WIR370" s="47"/>
      <c r="WIS370" s="47"/>
      <c r="WIT370" s="47"/>
      <c r="WIU370" s="47"/>
      <c r="WIV370" s="47"/>
      <c r="WIW370" s="47"/>
      <c r="WIX370" s="47"/>
      <c r="WIY370" s="47"/>
      <c r="WIZ370" s="47"/>
      <c r="WJA370" s="47"/>
      <c r="WJB370" s="47"/>
      <c r="WJC370" s="47"/>
      <c r="WJD370" s="47"/>
      <c r="WJE370" s="47"/>
      <c r="WJF370" s="47"/>
      <c r="WJG370" s="47"/>
      <c r="WJH370" s="47"/>
      <c r="WJI370" s="47"/>
      <c r="WJJ370" s="47"/>
      <c r="WJK370" s="47"/>
      <c r="WJL370" s="47"/>
      <c r="WJM370" s="47"/>
      <c r="WJN370" s="47"/>
      <c r="WJO370" s="47"/>
      <c r="WJP370" s="47"/>
      <c r="WJQ370" s="47"/>
      <c r="WJR370" s="47"/>
      <c r="WJS370" s="47"/>
      <c r="WJT370" s="47"/>
      <c r="WJU370" s="47"/>
      <c r="WJV370" s="47"/>
      <c r="WJW370" s="47"/>
      <c r="WJX370" s="47"/>
      <c r="WJY370" s="47"/>
      <c r="WJZ370" s="47"/>
      <c r="WKA370" s="47"/>
      <c r="WKB370" s="47"/>
      <c r="WKC370" s="47"/>
      <c r="WKD370" s="47"/>
      <c r="WKE370" s="47"/>
      <c r="WKF370" s="47"/>
      <c r="WKG370" s="47"/>
      <c r="WKH370" s="47"/>
      <c r="WKI370" s="47"/>
      <c r="WKJ370" s="47"/>
      <c r="WKK370" s="47"/>
      <c r="WKL370" s="47"/>
      <c r="WKM370" s="47"/>
      <c r="WKN370" s="47"/>
      <c r="WKO370" s="47"/>
      <c r="WKP370" s="47"/>
      <c r="WKQ370" s="47"/>
      <c r="WKR370" s="47"/>
      <c r="WKS370" s="47"/>
      <c r="WKT370" s="47"/>
      <c r="WKU370" s="47"/>
      <c r="WKV370" s="47"/>
      <c r="WKW370" s="47"/>
      <c r="WKX370" s="47"/>
      <c r="WKY370" s="47"/>
      <c r="WKZ370" s="47"/>
      <c r="WLA370" s="47"/>
      <c r="WLB370" s="47"/>
      <c r="WLC370" s="47"/>
      <c r="WLD370" s="47"/>
      <c r="WLE370" s="47"/>
      <c r="WLF370" s="47"/>
      <c r="WLG370" s="47"/>
      <c r="WLH370" s="47"/>
      <c r="WLI370" s="47"/>
      <c r="WLJ370" s="47"/>
      <c r="WLK370" s="47"/>
      <c r="WLL370" s="47"/>
      <c r="WLM370" s="47"/>
      <c r="WLN370" s="47"/>
      <c r="WLO370" s="47"/>
      <c r="WLP370" s="47"/>
      <c r="WLQ370" s="47"/>
      <c r="WLR370" s="47"/>
      <c r="WLS370" s="47"/>
      <c r="WLT370" s="47"/>
      <c r="WLU370" s="47"/>
      <c r="WLV370" s="47"/>
      <c r="WLW370" s="47"/>
      <c r="WLX370" s="47"/>
      <c r="WLY370" s="47"/>
      <c r="WLZ370" s="47"/>
      <c r="WMA370" s="47"/>
      <c r="WMB370" s="47"/>
      <c r="WMC370" s="47"/>
      <c r="WMD370" s="47"/>
      <c r="WME370" s="47"/>
      <c r="WMF370" s="47"/>
      <c r="WMG370" s="47"/>
      <c r="WMH370" s="47"/>
      <c r="WMI370" s="47"/>
      <c r="WMJ370" s="47"/>
      <c r="WMK370" s="47"/>
      <c r="WML370" s="47"/>
      <c r="WMM370" s="47"/>
      <c r="WMN370" s="47"/>
      <c r="WMO370" s="47"/>
      <c r="WMP370" s="47"/>
      <c r="WMQ370" s="47"/>
      <c r="WMR370" s="47"/>
      <c r="WMS370" s="47"/>
      <c r="WMT370" s="47"/>
      <c r="WMU370" s="47"/>
      <c r="WMV370" s="47"/>
      <c r="WMW370" s="47"/>
      <c r="WMX370" s="47"/>
      <c r="WMY370" s="47"/>
      <c r="WMZ370" s="47"/>
      <c r="WNA370" s="47"/>
      <c r="WNB370" s="47"/>
      <c r="WNC370" s="47"/>
      <c r="WND370" s="47"/>
      <c r="WNE370" s="47"/>
      <c r="WNF370" s="47"/>
      <c r="WNG370" s="47"/>
      <c r="WNH370" s="47"/>
      <c r="WNI370" s="47"/>
      <c r="WNJ370" s="47"/>
      <c r="WNK370" s="47"/>
      <c r="WNL370" s="47"/>
      <c r="WNM370" s="47"/>
      <c r="WNN370" s="47"/>
      <c r="WNO370" s="47"/>
      <c r="WNP370" s="47"/>
      <c r="WNQ370" s="47"/>
      <c r="WNR370" s="47"/>
      <c r="WNS370" s="47"/>
      <c r="WNT370" s="47"/>
      <c r="WNU370" s="47"/>
      <c r="WNV370" s="47"/>
      <c r="WNW370" s="47"/>
      <c r="WNX370" s="47"/>
      <c r="WNY370" s="47"/>
      <c r="WNZ370" s="47"/>
      <c r="WOA370" s="47"/>
      <c r="WOB370" s="47"/>
      <c r="WOC370" s="47"/>
      <c r="WOD370" s="47"/>
      <c r="WOE370" s="47"/>
      <c r="WOF370" s="47"/>
      <c r="WOG370" s="47"/>
      <c r="WOH370" s="47"/>
      <c r="WOI370" s="47"/>
      <c r="WOJ370" s="47"/>
      <c r="WOK370" s="47"/>
      <c r="WOL370" s="47"/>
      <c r="WOM370" s="47"/>
      <c r="WON370" s="47"/>
      <c r="WOO370" s="47"/>
      <c r="WOP370" s="47"/>
      <c r="WOQ370" s="47"/>
      <c r="WOR370" s="47"/>
      <c r="WOS370" s="47"/>
      <c r="WOT370" s="47"/>
      <c r="WOU370" s="47"/>
      <c r="WOV370" s="47"/>
      <c r="WOW370" s="47"/>
      <c r="WOX370" s="47"/>
      <c r="WOY370" s="47"/>
      <c r="WOZ370" s="47"/>
      <c r="WPA370" s="47"/>
      <c r="WPB370" s="47"/>
      <c r="WPC370" s="47"/>
      <c r="WPD370" s="47"/>
      <c r="WPE370" s="47"/>
      <c r="WPF370" s="47"/>
      <c r="WPG370" s="47"/>
      <c r="WPH370" s="47"/>
      <c r="WPI370" s="47"/>
      <c r="WPJ370" s="47"/>
      <c r="WPK370" s="47"/>
      <c r="WPL370" s="47"/>
      <c r="WPM370" s="47"/>
      <c r="WPN370" s="47"/>
      <c r="WPO370" s="47"/>
      <c r="WPP370" s="47"/>
      <c r="WPQ370" s="47"/>
      <c r="WPR370" s="47"/>
      <c r="WPS370" s="47"/>
      <c r="WPT370" s="47"/>
      <c r="WPU370" s="47"/>
      <c r="WPV370" s="47"/>
      <c r="WPW370" s="47"/>
      <c r="WPX370" s="47"/>
      <c r="WPY370" s="47"/>
      <c r="WPZ370" s="47"/>
      <c r="WQA370" s="47"/>
      <c r="WQB370" s="47"/>
      <c r="WQC370" s="47"/>
      <c r="WQD370" s="47"/>
      <c r="WQE370" s="47"/>
      <c r="WQF370" s="47"/>
      <c r="WQG370" s="47"/>
      <c r="WQH370" s="47"/>
      <c r="WQI370" s="47"/>
      <c r="WQJ370" s="47"/>
      <c r="WQK370" s="47"/>
      <c r="WQL370" s="47"/>
      <c r="WQM370" s="47"/>
      <c r="WQN370" s="47"/>
      <c r="WQO370" s="47"/>
      <c r="WQP370" s="47"/>
      <c r="WQQ370" s="47"/>
      <c r="WQR370" s="47"/>
      <c r="WQS370" s="47"/>
      <c r="WQT370" s="47"/>
      <c r="WQU370" s="47"/>
      <c r="WQV370" s="47"/>
      <c r="WQW370" s="47"/>
      <c r="WQX370" s="47"/>
      <c r="WQY370" s="47"/>
      <c r="WQZ370" s="47"/>
      <c r="WRA370" s="47"/>
      <c r="WRB370" s="47"/>
      <c r="WRC370" s="47"/>
      <c r="WRD370" s="47"/>
      <c r="WRE370" s="47"/>
      <c r="WRF370" s="47"/>
      <c r="WRG370" s="47"/>
      <c r="WRH370" s="47"/>
      <c r="WRI370" s="47"/>
      <c r="WRJ370" s="47"/>
      <c r="WRK370" s="47"/>
      <c r="WRL370" s="47"/>
      <c r="WRM370" s="47"/>
      <c r="WRN370" s="47"/>
      <c r="WRO370" s="47"/>
      <c r="WRP370" s="47"/>
      <c r="WRQ370" s="47"/>
      <c r="WRR370" s="47"/>
      <c r="WRS370" s="47"/>
      <c r="WRT370" s="47"/>
      <c r="WRU370" s="47"/>
      <c r="WRV370" s="47"/>
      <c r="WRW370" s="47"/>
      <c r="WRX370" s="47"/>
      <c r="WRY370" s="47"/>
      <c r="WRZ370" s="47"/>
      <c r="WSA370" s="47"/>
      <c r="WSB370" s="47"/>
      <c r="WSC370" s="47"/>
      <c r="WSD370" s="47"/>
      <c r="WSE370" s="47"/>
      <c r="WSF370" s="47"/>
      <c r="WSG370" s="47"/>
      <c r="WSH370" s="47"/>
      <c r="WSI370" s="47"/>
      <c r="WSJ370" s="47"/>
      <c r="WSK370" s="47"/>
      <c r="WSL370" s="47"/>
      <c r="WSM370" s="47"/>
      <c r="WSN370" s="47"/>
      <c r="WSO370" s="47"/>
      <c r="WSP370" s="47"/>
      <c r="WSQ370" s="47"/>
      <c r="WSR370" s="47"/>
      <c r="WSS370" s="47"/>
      <c r="WST370" s="47"/>
      <c r="WSU370" s="47"/>
      <c r="WSV370" s="47"/>
      <c r="WSW370" s="47"/>
      <c r="WSX370" s="47"/>
      <c r="WSY370" s="47"/>
      <c r="WSZ370" s="47"/>
      <c r="WTA370" s="47"/>
      <c r="WTB370" s="47"/>
      <c r="WTC370" s="47"/>
      <c r="WTD370" s="47"/>
      <c r="WTE370" s="47"/>
      <c r="WTF370" s="47"/>
      <c r="WTG370" s="47"/>
      <c r="WTH370" s="47"/>
      <c r="WTI370" s="47"/>
      <c r="WTJ370" s="47"/>
      <c r="WTK370" s="47"/>
      <c r="WTL370" s="47"/>
      <c r="WTM370" s="47"/>
      <c r="WTN370" s="47"/>
      <c r="WTO370" s="47"/>
      <c r="WTP370" s="47"/>
      <c r="WTQ370" s="47"/>
      <c r="WTR370" s="47"/>
      <c r="WTS370" s="47"/>
      <c r="WTT370" s="47"/>
      <c r="WTU370" s="47"/>
      <c r="WTV370" s="47"/>
      <c r="WTW370" s="47"/>
      <c r="WTX370" s="47"/>
      <c r="WTY370" s="47"/>
      <c r="WTZ370" s="47"/>
      <c r="WUA370" s="47"/>
      <c r="WUB370" s="47"/>
      <c r="WUC370" s="47"/>
      <c r="WUD370" s="47"/>
      <c r="WUE370" s="47"/>
      <c r="WUF370" s="47"/>
      <c r="WUG370" s="47"/>
      <c r="WUH370" s="47"/>
      <c r="WUI370" s="47"/>
      <c r="WUJ370" s="47"/>
      <c r="WUK370" s="47"/>
      <c r="WUL370" s="47"/>
      <c r="WUM370" s="47"/>
      <c r="WUN370" s="47"/>
      <c r="WUO370" s="47"/>
      <c r="WUP370" s="47"/>
      <c r="WUQ370" s="47"/>
      <c r="WUR370" s="47"/>
      <c r="WUS370" s="47"/>
      <c r="WUT370" s="47"/>
      <c r="WUU370" s="47"/>
      <c r="WUV370" s="47"/>
      <c r="WUW370" s="47"/>
      <c r="WUX370" s="47"/>
      <c r="WUY370" s="47"/>
      <c r="WUZ370" s="47"/>
      <c r="WVA370" s="47"/>
      <c r="WVB370" s="47"/>
      <c r="WVC370" s="47"/>
      <c r="WVD370" s="47"/>
      <c r="WVE370" s="47"/>
      <c r="WVF370" s="47"/>
      <c r="WVG370" s="47"/>
      <c r="WVH370" s="47"/>
      <c r="WVI370" s="47"/>
      <c r="WVJ370" s="47"/>
      <c r="WVK370" s="47"/>
      <c r="WVL370" s="47"/>
      <c r="WVM370" s="47"/>
      <c r="WVN370" s="47"/>
      <c r="WVO370" s="47"/>
      <c r="WVP370" s="47"/>
      <c r="WVQ370" s="47"/>
      <c r="WVR370" s="47"/>
      <c r="WVS370" s="47"/>
      <c r="WVT370" s="47"/>
      <c r="WVU370" s="47"/>
      <c r="WVV370" s="47"/>
      <c r="WVW370" s="47"/>
      <c r="WVX370" s="47"/>
      <c r="WVY370" s="47"/>
      <c r="WVZ370" s="47"/>
      <c r="WWA370" s="47"/>
      <c r="WWB370" s="47"/>
      <c r="WWC370" s="47"/>
      <c r="WWD370" s="47"/>
      <c r="WWE370" s="47"/>
      <c r="WWF370" s="47"/>
      <c r="WWG370" s="47"/>
      <c r="WWH370" s="47"/>
      <c r="WWI370" s="47"/>
      <c r="WWJ370" s="47"/>
      <c r="WWK370" s="47"/>
      <c r="WWL370" s="47"/>
      <c r="WWM370" s="47"/>
      <c r="WWN370" s="47"/>
      <c r="WWO370" s="47"/>
      <c r="WWP370" s="47"/>
      <c r="WWQ370" s="47"/>
      <c r="WWR370" s="47"/>
      <c r="WWS370" s="47"/>
      <c r="WWT370" s="47"/>
      <c r="WWU370" s="47"/>
      <c r="WWV370" s="47"/>
      <c r="WWW370" s="47"/>
      <c r="WWX370" s="47"/>
      <c r="WWY370" s="47"/>
      <c r="WWZ370" s="47"/>
      <c r="WXA370" s="47"/>
      <c r="WXB370" s="47"/>
      <c r="WXC370" s="47"/>
      <c r="WXD370" s="47"/>
      <c r="WXE370" s="47"/>
      <c r="WXF370" s="47"/>
      <c r="WXG370" s="47"/>
      <c r="WXH370" s="47"/>
      <c r="WXI370" s="47"/>
      <c r="WXJ370" s="47"/>
      <c r="WXK370" s="47"/>
      <c r="WXL370" s="47"/>
      <c r="WXM370" s="47"/>
      <c r="WXN370" s="47"/>
      <c r="WXO370" s="47"/>
      <c r="WXP370" s="47"/>
      <c r="WXQ370" s="47"/>
      <c r="WXR370" s="47"/>
      <c r="WXS370" s="47"/>
      <c r="WXT370" s="47"/>
      <c r="WXU370" s="47"/>
      <c r="WXV370" s="47"/>
      <c r="WXW370" s="47"/>
      <c r="WXX370" s="47"/>
      <c r="WXY370" s="47"/>
      <c r="WXZ370" s="47"/>
      <c r="WYA370" s="47"/>
      <c r="WYB370" s="47"/>
      <c r="WYC370" s="47"/>
      <c r="WYD370" s="47"/>
      <c r="WYE370" s="47"/>
      <c r="WYF370" s="47"/>
      <c r="WYG370" s="47"/>
      <c r="WYH370" s="47"/>
      <c r="WYI370" s="47"/>
      <c r="WYJ370" s="47"/>
      <c r="WYK370" s="47"/>
      <c r="WYL370" s="47"/>
      <c r="WYM370" s="47"/>
      <c r="WYN370" s="47"/>
      <c r="WYO370" s="47"/>
      <c r="WYP370" s="47"/>
      <c r="WYQ370" s="47"/>
      <c r="WYR370" s="47"/>
      <c r="WYS370" s="47"/>
      <c r="WYT370" s="47"/>
      <c r="WYU370" s="47"/>
      <c r="WYV370" s="47"/>
      <c r="WYW370" s="47"/>
      <c r="WYX370" s="47"/>
      <c r="WYY370" s="47"/>
      <c r="WYZ370" s="47"/>
      <c r="WZA370" s="47"/>
      <c r="WZB370" s="47"/>
      <c r="WZC370" s="47"/>
      <c r="WZD370" s="47"/>
      <c r="WZE370" s="47"/>
      <c r="WZF370" s="47"/>
      <c r="WZG370" s="47"/>
      <c r="WZH370" s="47"/>
      <c r="WZI370" s="47"/>
      <c r="WZJ370" s="47"/>
      <c r="WZK370" s="47"/>
      <c r="WZL370" s="47"/>
      <c r="WZM370" s="47"/>
      <c r="WZN370" s="47"/>
      <c r="WZO370" s="47"/>
      <c r="WZP370" s="47"/>
      <c r="WZQ370" s="47"/>
      <c r="WZR370" s="47"/>
      <c r="WZS370" s="47"/>
      <c r="WZT370" s="47"/>
      <c r="WZU370" s="47"/>
      <c r="WZV370" s="47"/>
      <c r="WZW370" s="47"/>
      <c r="WZX370" s="47"/>
      <c r="WZY370" s="47"/>
      <c r="WZZ370" s="47"/>
      <c r="XAA370" s="47"/>
      <c r="XAB370" s="47"/>
      <c r="XAC370" s="47"/>
      <c r="XAD370" s="47"/>
      <c r="XAE370" s="47"/>
      <c r="XAF370" s="47"/>
      <c r="XAG370" s="47"/>
      <c r="XAH370" s="47"/>
      <c r="XAI370" s="47"/>
      <c r="XAJ370" s="47"/>
      <c r="XAK370" s="47"/>
      <c r="XAL370" s="47"/>
      <c r="XAM370" s="47"/>
      <c r="XAN370" s="47"/>
      <c r="XAO370" s="47"/>
      <c r="XAP370" s="47"/>
      <c r="XAQ370" s="47"/>
      <c r="XAR370" s="47"/>
      <c r="XAS370" s="47"/>
      <c r="XAT370" s="47"/>
      <c r="XAU370" s="47"/>
      <c r="XAV370" s="47"/>
      <c r="XAW370" s="47"/>
      <c r="XAX370" s="47"/>
      <c r="XAY370" s="47"/>
      <c r="XAZ370" s="47"/>
      <c r="XBA370" s="47"/>
      <c r="XBB370" s="47"/>
      <c r="XBC370" s="47"/>
      <c r="XBD370" s="47"/>
      <c r="XBE370" s="47"/>
      <c r="XBF370" s="47"/>
      <c r="XBG370" s="47"/>
      <c r="XBH370" s="47"/>
      <c r="XBI370" s="47"/>
      <c r="XBJ370" s="47"/>
      <c r="XBK370" s="47"/>
      <c r="XBL370" s="47"/>
      <c r="XBM370" s="47"/>
      <c r="XBN370" s="47"/>
      <c r="XBO370" s="47"/>
      <c r="XBP370" s="47"/>
      <c r="XBQ370" s="47"/>
      <c r="XBR370" s="47"/>
      <c r="XBS370" s="47"/>
      <c r="XBT370" s="47"/>
      <c r="XBU370" s="47"/>
      <c r="XBV370" s="47"/>
      <c r="XBW370" s="47"/>
      <c r="XBX370" s="47"/>
      <c r="XBY370" s="47"/>
      <c r="XBZ370" s="47"/>
      <c r="XCA370" s="47"/>
      <c r="XCB370" s="47"/>
      <c r="XCC370" s="47"/>
      <c r="XCD370" s="47"/>
      <c r="XCE370" s="47"/>
      <c r="XCF370" s="47"/>
      <c r="XCG370" s="47"/>
      <c r="XCH370" s="47"/>
      <c r="XCI370" s="47"/>
      <c r="XCJ370" s="47"/>
      <c r="XCK370" s="47"/>
      <c r="XCL370" s="47"/>
      <c r="XCM370" s="47"/>
      <c r="XCN370" s="47"/>
      <c r="XCO370" s="47"/>
      <c r="XCP370" s="47"/>
      <c r="XCQ370" s="47"/>
      <c r="XCR370" s="47"/>
      <c r="XCS370" s="47"/>
      <c r="XCT370" s="47"/>
      <c r="XCU370" s="47"/>
      <c r="XCV370" s="47"/>
      <c r="XCW370" s="47"/>
      <c r="XCX370" s="47"/>
      <c r="XCY370" s="47"/>
      <c r="XCZ370" s="47"/>
      <c r="XDA370" s="47"/>
      <c r="XDB370" s="47"/>
      <c r="XDC370" s="47"/>
      <c r="XDD370" s="47"/>
      <c r="XDE370" s="47"/>
      <c r="XDF370" s="47"/>
      <c r="XDG370" s="47"/>
      <c r="XDH370" s="47"/>
      <c r="XDI370" s="47"/>
      <c r="XDJ370" s="47"/>
      <c r="XDK370" s="47"/>
      <c r="XDL370" s="47"/>
      <c r="XDM370" s="47"/>
      <c r="XDN370" s="47"/>
      <c r="XDO370" s="47"/>
      <c r="XDP370" s="47"/>
      <c r="XDQ370" s="47"/>
      <c r="XDR370" s="47"/>
      <c r="XDS370" s="47"/>
      <c r="XDT370" s="47"/>
      <c r="XDU370" s="47"/>
      <c r="XDV370" s="47"/>
      <c r="XDW370" s="47"/>
      <c r="XDX370" s="47"/>
      <c r="XDY370" s="47"/>
      <c r="XDZ370" s="47"/>
      <c r="XEA370" s="47"/>
      <c r="XEB370" s="47"/>
      <c r="XEC370" s="47"/>
      <c r="XED370" s="47"/>
      <c r="XEE370" s="47"/>
      <c r="XEF370" s="47"/>
      <c r="XEG370" s="47"/>
      <c r="XEH370" s="47"/>
      <c r="XEI370" s="47"/>
      <c r="XEJ370" s="47"/>
      <c r="XEK370" s="47"/>
      <c r="XEL370" s="47"/>
    </row>
    <row r="371" spans="1:16366" s="45" customFormat="1" ht="15" customHeight="1">
      <c r="A371" s="362" t="s">
        <v>571</v>
      </c>
      <c r="B371" s="363"/>
      <c r="C371" s="363"/>
      <c r="D371" s="364"/>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c r="DV371" s="47"/>
      <c r="DW371" s="47"/>
      <c r="DX371" s="47"/>
      <c r="DY371" s="47"/>
      <c r="DZ371" s="47"/>
      <c r="EA371" s="47"/>
      <c r="EB371" s="47"/>
      <c r="EC371" s="47"/>
      <c r="ED371" s="47"/>
      <c r="EE371" s="47"/>
      <c r="EF371" s="47"/>
      <c r="EG371" s="47"/>
      <c r="EH371" s="47"/>
      <c r="EI371" s="47"/>
      <c r="EJ371" s="47"/>
      <c r="EK371" s="47"/>
      <c r="EL371" s="47"/>
      <c r="EM371" s="47"/>
      <c r="EN371" s="47"/>
      <c r="EO371" s="47"/>
      <c r="EP371" s="47"/>
      <c r="EQ371" s="47"/>
      <c r="ER371" s="47"/>
      <c r="ES371" s="47"/>
      <c r="ET371" s="47"/>
      <c r="EU371" s="47"/>
      <c r="EV371" s="47"/>
      <c r="EW371" s="47"/>
      <c r="EX371" s="47"/>
      <c r="EY371" s="47"/>
      <c r="EZ371" s="47"/>
      <c r="FA371" s="47"/>
      <c r="FB371" s="47"/>
      <c r="FC371" s="47"/>
      <c r="FD371" s="47"/>
      <c r="FE371" s="47"/>
      <c r="FF371" s="47"/>
      <c r="FG371" s="47"/>
      <c r="FH371" s="47"/>
      <c r="FI371" s="47"/>
      <c r="FJ371" s="47"/>
      <c r="FK371" s="47"/>
      <c r="FL371" s="47"/>
      <c r="FM371" s="47"/>
      <c r="FN371" s="47"/>
      <c r="FO371" s="47"/>
      <c r="FP371" s="47"/>
      <c r="FQ371" s="47"/>
      <c r="FR371" s="47"/>
      <c r="FS371" s="47"/>
      <c r="FT371" s="47"/>
      <c r="FU371" s="47"/>
      <c r="FV371" s="47"/>
      <c r="FW371" s="47"/>
      <c r="FX371" s="47"/>
      <c r="FY371" s="47"/>
      <c r="FZ371" s="47"/>
      <c r="GA371" s="47"/>
      <c r="GB371" s="47"/>
      <c r="GC371" s="47"/>
      <c r="GD371" s="47"/>
      <c r="GE371" s="47"/>
      <c r="GF371" s="47"/>
      <c r="GG371" s="47"/>
      <c r="GH371" s="47"/>
      <c r="GI371" s="47"/>
      <c r="GJ371" s="47"/>
      <c r="GK371" s="47"/>
      <c r="GL371" s="47"/>
      <c r="GM371" s="47"/>
      <c r="GN371" s="47"/>
      <c r="GO371" s="47"/>
      <c r="GP371" s="47"/>
      <c r="GQ371" s="47"/>
      <c r="GR371" s="47"/>
      <c r="GS371" s="47"/>
      <c r="GT371" s="47"/>
      <c r="GU371" s="47"/>
      <c r="GV371" s="47"/>
      <c r="GW371" s="47"/>
      <c r="GX371" s="47"/>
      <c r="GY371" s="47"/>
      <c r="GZ371" s="47"/>
      <c r="HA371" s="47"/>
      <c r="HB371" s="47"/>
      <c r="HC371" s="47"/>
      <c r="HD371" s="47"/>
      <c r="HE371" s="47"/>
      <c r="HF371" s="47"/>
      <c r="HG371" s="47"/>
      <c r="HH371" s="47"/>
      <c r="HI371" s="47"/>
      <c r="HJ371" s="47"/>
      <c r="HK371" s="47"/>
      <c r="HL371" s="47"/>
      <c r="HM371" s="47"/>
      <c r="HN371" s="47"/>
      <c r="HO371" s="47"/>
      <c r="HP371" s="47"/>
      <c r="HQ371" s="47"/>
      <c r="HR371" s="47"/>
      <c r="HS371" s="47"/>
      <c r="HT371" s="47"/>
      <c r="HU371" s="47"/>
      <c r="HV371" s="47"/>
      <c r="HW371" s="47"/>
      <c r="HX371" s="47"/>
      <c r="HY371" s="47"/>
      <c r="HZ371" s="47"/>
      <c r="IA371" s="47"/>
      <c r="IB371" s="47"/>
      <c r="IC371" s="47"/>
      <c r="ID371" s="47"/>
      <c r="IE371" s="47"/>
      <c r="IF371" s="47"/>
      <c r="IG371" s="47"/>
      <c r="IH371" s="47"/>
      <c r="II371" s="47"/>
      <c r="IJ371" s="47"/>
      <c r="IK371" s="47"/>
      <c r="IL371" s="47"/>
      <c r="IM371" s="47"/>
      <c r="IN371" s="47"/>
      <c r="IO371" s="47"/>
      <c r="IP371" s="47"/>
      <c r="IQ371" s="47"/>
      <c r="IR371" s="47"/>
      <c r="IS371" s="47"/>
      <c r="IT371" s="47"/>
      <c r="IU371" s="47"/>
      <c r="IV371" s="47"/>
      <c r="IW371" s="47"/>
      <c r="IX371" s="47"/>
      <c r="IY371" s="47"/>
      <c r="IZ371" s="47"/>
      <c r="JA371" s="47"/>
      <c r="JB371" s="47"/>
      <c r="JC371" s="47"/>
      <c r="JD371" s="47"/>
      <c r="JE371" s="47"/>
      <c r="JF371" s="47"/>
      <c r="JG371" s="47"/>
      <c r="JH371" s="47"/>
      <c r="JI371" s="47"/>
      <c r="JJ371" s="47"/>
      <c r="JK371" s="47"/>
      <c r="JL371" s="47"/>
      <c r="JM371" s="47"/>
      <c r="JN371" s="47"/>
      <c r="JO371" s="47"/>
      <c r="JP371" s="47"/>
      <c r="JQ371" s="47"/>
      <c r="JR371" s="47"/>
      <c r="JS371" s="47"/>
      <c r="JT371" s="47"/>
      <c r="JU371" s="47"/>
      <c r="JV371" s="47"/>
      <c r="JW371" s="47"/>
      <c r="JX371" s="47"/>
      <c r="JY371" s="47"/>
      <c r="JZ371" s="47"/>
      <c r="KA371" s="47"/>
      <c r="KB371" s="47"/>
      <c r="KC371" s="47"/>
      <c r="KD371" s="47"/>
      <c r="KE371" s="47"/>
      <c r="KF371" s="47"/>
      <c r="KG371" s="47"/>
      <c r="KH371" s="47"/>
      <c r="KI371" s="47"/>
      <c r="KJ371" s="47"/>
      <c r="KK371" s="47"/>
      <c r="KL371" s="47"/>
      <c r="KM371" s="47"/>
      <c r="KN371" s="47"/>
      <c r="KO371" s="47"/>
      <c r="KP371" s="47"/>
      <c r="KQ371" s="47"/>
      <c r="KR371" s="47"/>
      <c r="KS371" s="47"/>
      <c r="KT371" s="47"/>
      <c r="KU371" s="47"/>
      <c r="KV371" s="47"/>
      <c r="KW371" s="47"/>
      <c r="KX371" s="47"/>
      <c r="KY371" s="47"/>
      <c r="KZ371" s="47"/>
      <c r="LA371" s="47"/>
      <c r="LB371" s="47"/>
      <c r="LC371" s="47"/>
      <c r="LD371" s="47"/>
      <c r="LE371" s="47"/>
      <c r="LF371" s="47"/>
      <c r="LG371" s="47"/>
      <c r="LH371" s="47"/>
      <c r="LI371" s="47"/>
      <c r="LJ371" s="47"/>
      <c r="LK371" s="47"/>
      <c r="LL371" s="47"/>
      <c r="LM371" s="47"/>
      <c r="LN371" s="47"/>
      <c r="LO371" s="47"/>
      <c r="LP371" s="47"/>
      <c r="LQ371" s="47"/>
      <c r="LR371" s="47"/>
      <c r="LS371" s="47"/>
      <c r="LT371" s="47"/>
      <c r="LU371" s="47"/>
      <c r="LV371" s="47"/>
      <c r="LW371" s="47"/>
      <c r="LX371" s="47"/>
      <c r="LY371" s="47"/>
      <c r="LZ371" s="47"/>
      <c r="MA371" s="47"/>
      <c r="MB371" s="47"/>
      <c r="MC371" s="47"/>
      <c r="MD371" s="47"/>
      <c r="ME371" s="47"/>
      <c r="MF371" s="47"/>
      <c r="MG371" s="47"/>
      <c r="MH371" s="47"/>
      <c r="MI371" s="47"/>
      <c r="MJ371" s="47"/>
      <c r="MK371" s="47"/>
      <c r="ML371" s="47"/>
      <c r="MM371" s="47"/>
      <c r="MN371" s="47"/>
      <c r="MO371" s="47"/>
      <c r="MP371" s="47"/>
      <c r="MQ371" s="47"/>
      <c r="MR371" s="47"/>
      <c r="MS371" s="47"/>
      <c r="MT371" s="47"/>
      <c r="MU371" s="47"/>
      <c r="MV371" s="47"/>
      <c r="MW371" s="47"/>
      <c r="MX371" s="47"/>
      <c r="MY371" s="47"/>
      <c r="MZ371" s="47"/>
      <c r="NA371" s="47"/>
      <c r="NB371" s="47"/>
      <c r="NC371" s="47"/>
      <c r="ND371" s="47"/>
      <c r="NE371" s="47"/>
      <c r="NF371" s="47"/>
      <c r="NG371" s="47"/>
      <c r="NH371" s="47"/>
      <c r="NI371" s="47"/>
      <c r="NJ371" s="47"/>
      <c r="NK371" s="47"/>
      <c r="NL371" s="47"/>
      <c r="NM371" s="47"/>
      <c r="NN371" s="47"/>
      <c r="NO371" s="47"/>
      <c r="NP371" s="47"/>
      <c r="NQ371" s="47"/>
      <c r="NR371" s="47"/>
      <c r="NS371" s="47"/>
      <c r="NT371" s="47"/>
      <c r="NU371" s="47"/>
      <c r="NV371" s="47"/>
      <c r="NW371" s="47"/>
      <c r="NX371" s="47"/>
      <c r="NY371" s="47"/>
      <c r="NZ371" s="47"/>
      <c r="OA371" s="47"/>
      <c r="OB371" s="47"/>
      <c r="OC371" s="47"/>
      <c r="OD371" s="47"/>
      <c r="OE371" s="47"/>
      <c r="OF371" s="47"/>
      <c r="OG371" s="47"/>
      <c r="OH371" s="47"/>
      <c r="OI371" s="47"/>
      <c r="OJ371" s="47"/>
      <c r="OK371" s="47"/>
      <c r="OL371" s="47"/>
      <c r="OM371" s="47"/>
      <c r="ON371" s="47"/>
      <c r="OO371" s="47"/>
      <c r="OP371" s="47"/>
      <c r="OQ371" s="47"/>
      <c r="OR371" s="47"/>
      <c r="OS371" s="47"/>
      <c r="OT371" s="47"/>
      <c r="OU371" s="47"/>
      <c r="OV371" s="47"/>
      <c r="OW371" s="47"/>
      <c r="OX371" s="47"/>
      <c r="OY371" s="47"/>
      <c r="OZ371" s="47"/>
      <c r="PA371" s="47"/>
      <c r="PB371" s="47"/>
      <c r="PC371" s="47"/>
      <c r="PD371" s="47"/>
      <c r="PE371" s="47"/>
      <c r="PF371" s="47"/>
      <c r="PG371" s="47"/>
      <c r="PH371" s="47"/>
      <c r="PI371" s="47"/>
      <c r="PJ371" s="47"/>
      <c r="PK371" s="47"/>
      <c r="PL371" s="47"/>
      <c r="PM371" s="47"/>
      <c r="PN371" s="47"/>
      <c r="PO371" s="47"/>
      <c r="PP371" s="47"/>
      <c r="PQ371" s="47"/>
      <c r="PR371" s="47"/>
      <c r="PS371" s="47"/>
      <c r="PT371" s="47"/>
      <c r="PU371" s="47"/>
      <c r="PV371" s="47"/>
      <c r="PW371" s="47"/>
      <c r="PX371" s="47"/>
      <c r="PY371" s="47"/>
      <c r="PZ371" s="47"/>
      <c r="QA371" s="47"/>
      <c r="QB371" s="47"/>
      <c r="QC371" s="47"/>
      <c r="QD371" s="47"/>
      <c r="QE371" s="47"/>
      <c r="QF371" s="47"/>
      <c r="QG371" s="47"/>
      <c r="QH371" s="47"/>
      <c r="QI371" s="47"/>
      <c r="QJ371" s="47"/>
      <c r="QK371" s="47"/>
      <c r="QL371" s="47"/>
      <c r="QM371" s="47"/>
      <c r="QN371" s="47"/>
      <c r="QO371" s="47"/>
      <c r="QP371" s="47"/>
      <c r="QQ371" s="47"/>
      <c r="QR371" s="47"/>
      <c r="QS371" s="47"/>
      <c r="QT371" s="47"/>
      <c r="QU371" s="47"/>
      <c r="QV371" s="47"/>
      <c r="QW371" s="47"/>
      <c r="QX371" s="47"/>
      <c r="QY371" s="47"/>
      <c r="QZ371" s="47"/>
      <c r="RA371" s="47"/>
      <c r="RB371" s="47"/>
      <c r="RC371" s="47"/>
      <c r="RD371" s="47"/>
      <c r="RE371" s="47"/>
      <c r="RF371" s="47"/>
      <c r="RG371" s="47"/>
      <c r="RH371" s="47"/>
      <c r="RI371" s="47"/>
      <c r="RJ371" s="47"/>
      <c r="RK371" s="47"/>
      <c r="RL371" s="47"/>
      <c r="RM371" s="47"/>
      <c r="RN371" s="47"/>
      <c r="RO371" s="47"/>
      <c r="RP371" s="47"/>
      <c r="RQ371" s="47"/>
      <c r="RR371" s="47"/>
      <c r="RS371" s="47"/>
      <c r="RT371" s="47"/>
      <c r="RU371" s="47"/>
      <c r="RV371" s="47"/>
      <c r="RW371" s="47"/>
      <c r="RX371" s="47"/>
      <c r="RY371" s="47"/>
      <c r="RZ371" s="47"/>
      <c r="SA371" s="47"/>
      <c r="SB371" s="47"/>
      <c r="SC371" s="47"/>
      <c r="SD371" s="47"/>
      <c r="SE371" s="47"/>
      <c r="SF371" s="47"/>
      <c r="SG371" s="47"/>
      <c r="SH371" s="47"/>
      <c r="SI371" s="47"/>
      <c r="SJ371" s="47"/>
      <c r="SK371" s="47"/>
      <c r="SL371" s="47"/>
      <c r="SM371" s="47"/>
      <c r="SN371" s="47"/>
      <c r="SO371" s="47"/>
      <c r="SP371" s="47"/>
      <c r="SQ371" s="47"/>
      <c r="SR371" s="47"/>
      <c r="SS371" s="47"/>
      <c r="ST371" s="47"/>
      <c r="SU371" s="47"/>
      <c r="SV371" s="47"/>
      <c r="SW371" s="47"/>
      <c r="SX371" s="47"/>
      <c r="SY371" s="47"/>
      <c r="SZ371" s="47"/>
      <c r="TA371" s="47"/>
      <c r="TB371" s="47"/>
      <c r="TC371" s="47"/>
      <c r="TD371" s="47"/>
      <c r="TE371" s="47"/>
      <c r="TF371" s="47"/>
      <c r="TG371" s="47"/>
      <c r="TH371" s="47"/>
      <c r="TI371" s="47"/>
      <c r="TJ371" s="47"/>
      <c r="TK371" s="47"/>
      <c r="TL371" s="47"/>
      <c r="TM371" s="47"/>
      <c r="TN371" s="47"/>
      <c r="TO371" s="47"/>
      <c r="TP371" s="47"/>
      <c r="TQ371" s="47"/>
      <c r="TR371" s="47"/>
      <c r="TS371" s="47"/>
      <c r="TT371" s="47"/>
      <c r="TU371" s="47"/>
      <c r="TV371" s="47"/>
      <c r="TW371" s="47"/>
      <c r="TX371" s="47"/>
      <c r="TY371" s="47"/>
      <c r="TZ371" s="47"/>
      <c r="UA371" s="47"/>
      <c r="UB371" s="47"/>
      <c r="UC371" s="47"/>
      <c r="UD371" s="47"/>
      <c r="UE371" s="47"/>
      <c r="UF371" s="47"/>
      <c r="UG371" s="47"/>
      <c r="UH371" s="47"/>
      <c r="UI371" s="47"/>
      <c r="UJ371" s="47"/>
      <c r="UK371" s="47"/>
      <c r="UL371" s="47"/>
      <c r="UM371" s="47"/>
      <c r="UN371" s="47"/>
      <c r="UO371" s="47"/>
      <c r="UP371" s="47"/>
      <c r="UQ371" s="47"/>
      <c r="UR371" s="47"/>
      <c r="US371" s="47"/>
      <c r="UT371" s="47"/>
      <c r="UU371" s="47"/>
      <c r="UV371" s="47"/>
      <c r="UW371" s="47"/>
      <c r="UX371" s="47"/>
      <c r="UY371" s="47"/>
      <c r="UZ371" s="47"/>
      <c r="VA371" s="47"/>
      <c r="VB371" s="47"/>
      <c r="VC371" s="47"/>
      <c r="VD371" s="47"/>
      <c r="VE371" s="47"/>
      <c r="VF371" s="47"/>
      <c r="VG371" s="47"/>
      <c r="VH371" s="47"/>
      <c r="VI371" s="47"/>
      <c r="VJ371" s="47"/>
      <c r="VK371" s="47"/>
      <c r="VL371" s="47"/>
      <c r="VM371" s="47"/>
      <c r="VN371" s="47"/>
      <c r="VO371" s="47"/>
      <c r="VP371" s="47"/>
      <c r="VQ371" s="47"/>
      <c r="VR371" s="47"/>
      <c r="VS371" s="47"/>
      <c r="VT371" s="47"/>
      <c r="VU371" s="47"/>
      <c r="VV371" s="47"/>
      <c r="VW371" s="47"/>
      <c r="VX371" s="47"/>
      <c r="VY371" s="47"/>
      <c r="VZ371" s="47"/>
      <c r="WA371" s="47"/>
      <c r="WB371" s="47"/>
      <c r="WC371" s="47"/>
      <c r="WD371" s="47"/>
      <c r="WE371" s="47"/>
      <c r="WF371" s="47"/>
      <c r="WG371" s="47"/>
      <c r="WH371" s="47"/>
      <c r="WI371" s="47"/>
      <c r="WJ371" s="47"/>
      <c r="WK371" s="47"/>
      <c r="WL371" s="47"/>
      <c r="WM371" s="47"/>
      <c r="WN371" s="47"/>
      <c r="WO371" s="47"/>
      <c r="WP371" s="47"/>
      <c r="WQ371" s="47"/>
      <c r="WR371" s="47"/>
      <c r="WS371" s="47"/>
      <c r="WT371" s="47"/>
      <c r="WU371" s="47"/>
      <c r="WV371" s="47"/>
      <c r="WW371" s="47"/>
      <c r="WX371" s="47"/>
      <c r="WY371" s="47"/>
      <c r="WZ371" s="47"/>
      <c r="XA371" s="47"/>
      <c r="XB371" s="47"/>
      <c r="XC371" s="47"/>
      <c r="XD371" s="47"/>
      <c r="XE371" s="47"/>
      <c r="XF371" s="47"/>
      <c r="XG371" s="47"/>
      <c r="XH371" s="47"/>
      <c r="XI371" s="47"/>
      <c r="XJ371" s="47"/>
      <c r="XK371" s="47"/>
      <c r="XL371" s="47"/>
      <c r="XM371" s="47"/>
      <c r="XN371" s="47"/>
      <c r="XO371" s="47"/>
      <c r="XP371" s="47"/>
      <c r="XQ371" s="47"/>
      <c r="XR371" s="47"/>
      <c r="XS371" s="47"/>
      <c r="XT371" s="47"/>
      <c r="XU371" s="47"/>
      <c r="XV371" s="47"/>
      <c r="XW371" s="47"/>
      <c r="XX371" s="47"/>
      <c r="XY371" s="47"/>
      <c r="XZ371" s="47"/>
      <c r="YA371" s="47"/>
      <c r="YB371" s="47"/>
      <c r="YC371" s="47"/>
      <c r="YD371" s="47"/>
      <c r="YE371" s="47"/>
      <c r="YF371" s="47"/>
      <c r="YG371" s="47"/>
      <c r="YH371" s="47"/>
      <c r="YI371" s="47"/>
      <c r="YJ371" s="47"/>
      <c r="YK371" s="47"/>
      <c r="YL371" s="47"/>
      <c r="YM371" s="47"/>
      <c r="YN371" s="47"/>
      <c r="YO371" s="47"/>
      <c r="YP371" s="47"/>
      <c r="YQ371" s="47"/>
      <c r="YR371" s="47"/>
      <c r="YS371" s="47"/>
      <c r="YT371" s="47"/>
      <c r="YU371" s="47"/>
      <c r="YV371" s="47"/>
      <c r="YW371" s="47"/>
      <c r="YX371" s="47"/>
      <c r="YY371" s="47"/>
      <c r="YZ371" s="47"/>
      <c r="ZA371" s="47"/>
      <c r="ZB371" s="47"/>
      <c r="ZC371" s="47"/>
      <c r="ZD371" s="47"/>
      <c r="ZE371" s="47"/>
      <c r="ZF371" s="47"/>
      <c r="ZG371" s="47"/>
      <c r="ZH371" s="47"/>
      <c r="ZI371" s="47"/>
      <c r="ZJ371" s="47"/>
      <c r="ZK371" s="47"/>
      <c r="ZL371" s="47"/>
      <c r="ZM371" s="47"/>
      <c r="ZN371" s="47"/>
      <c r="ZO371" s="47"/>
      <c r="ZP371" s="47"/>
      <c r="ZQ371" s="47"/>
      <c r="ZR371" s="47"/>
      <c r="ZS371" s="47"/>
      <c r="ZT371" s="47"/>
      <c r="ZU371" s="47"/>
      <c r="ZV371" s="47"/>
      <c r="ZW371" s="47"/>
      <c r="ZX371" s="47"/>
      <c r="ZY371" s="47"/>
      <c r="ZZ371" s="47"/>
      <c r="AAA371" s="47"/>
      <c r="AAB371" s="47"/>
      <c r="AAC371" s="47"/>
      <c r="AAD371" s="47"/>
      <c r="AAE371" s="47"/>
      <c r="AAF371" s="47"/>
      <c r="AAG371" s="47"/>
      <c r="AAH371" s="47"/>
      <c r="AAI371" s="47"/>
      <c r="AAJ371" s="47"/>
      <c r="AAK371" s="47"/>
      <c r="AAL371" s="47"/>
      <c r="AAM371" s="47"/>
      <c r="AAN371" s="47"/>
      <c r="AAO371" s="47"/>
      <c r="AAP371" s="47"/>
      <c r="AAQ371" s="47"/>
      <c r="AAR371" s="47"/>
      <c r="AAS371" s="47"/>
      <c r="AAT371" s="47"/>
      <c r="AAU371" s="47"/>
      <c r="AAV371" s="47"/>
      <c r="AAW371" s="47"/>
      <c r="AAX371" s="47"/>
      <c r="AAY371" s="47"/>
      <c r="AAZ371" s="47"/>
      <c r="ABA371" s="47"/>
      <c r="ABB371" s="47"/>
      <c r="ABC371" s="47"/>
      <c r="ABD371" s="47"/>
      <c r="ABE371" s="47"/>
      <c r="ABF371" s="47"/>
      <c r="ABG371" s="47"/>
      <c r="ABH371" s="47"/>
      <c r="ABI371" s="47"/>
      <c r="ABJ371" s="47"/>
      <c r="ABK371" s="47"/>
      <c r="ABL371" s="47"/>
      <c r="ABM371" s="47"/>
      <c r="ABN371" s="47"/>
      <c r="ABO371" s="47"/>
      <c r="ABP371" s="47"/>
      <c r="ABQ371" s="47"/>
      <c r="ABR371" s="47"/>
      <c r="ABS371" s="47"/>
      <c r="ABT371" s="47"/>
      <c r="ABU371" s="47"/>
      <c r="ABV371" s="47"/>
      <c r="ABW371" s="47"/>
      <c r="ABX371" s="47"/>
      <c r="ABY371" s="47"/>
      <c r="ABZ371" s="47"/>
      <c r="ACA371" s="47"/>
      <c r="ACB371" s="47"/>
      <c r="ACC371" s="47"/>
      <c r="ACD371" s="47"/>
      <c r="ACE371" s="47"/>
      <c r="ACF371" s="47"/>
      <c r="ACG371" s="47"/>
      <c r="ACH371" s="47"/>
      <c r="ACI371" s="47"/>
      <c r="ACJ371" s="47"/>
      <c r="ACK371" s="47"/>
      <c r="ACL371" s="47"/>
      <c r="ACM371" s="47"/>
      <c r="ACN371" s="47"/>
      <c r="ACO371" s="47"/>
      <c r="ACP371" s="47"/>
      <c r="ACQ371" s="47"/>
      <c r="ACR371" s="47"/>
      <c r="ACS371" s="47"/>
      <c r="ACT371" s="47"/>
      <c r="ACU371" s="47"/>
      <c r="ACV371" s="47"/>
      <c r="ACW371" s="47"/>
      <c r="ACX371" s="47"/>
      <c r="ACY371" s="47"/>
      <c r="ACZ371" s="47"/>
      <c r="ADA371" s="47"/>
      <c r="ADB371" s="47"/>
      <c r="ADC371" s="47"/>
      <c r="ADD371" s="47"/>
      <c r="ADE371" s="47"/>
      <c r="ADF371" s="47"/>
      <c r="ADG371" s="47"/>
      <c r="ADH371" s="47"/>
      <c r="ADI371" s="47"/>
      <c r="ADJ371" s="47"/>
      <c r="ADK371" s="47"/>
      <c r="ADL371" s="47"/>
      <c r="ADM371" s="47"/>
      <c r="ADN371" s="47"/>
      <c r="ADO371" s="47"/>
      <c r="ADP371" s="47"/>
      <c r="ADQ371" s="47"/>
      <c r="ADR371" s="47"/>
      <c r="ADS371" s="47"/>
      <c r="ADT371" s="47"/>
      <c r="ADU371" s="47"/>
      <c r="ADV371" s="47"/>
      <c r="ADW371" s="47"/>
      <c r="ADX371" s="47"/>
      <c r="ADY371" s="47"/>
      <c r="ADZ371" s="47"/>
      <c r="AEA371" s="47"/>
      <c r="AEB371" s="47"/>
      <c r="AEC371" s="47"/>
      <c r="AED371" s="47"/>
      <c r="AEE371" s="47"/>
      <c r="AEF371" s="47"/>
      <c r="AEG371" s="47"/>
      <c r="AEH371" s="47"/>
      <c r="AEI371" s="47"/>
      <c r="AEJ371" s="47"/>
      <c r="AEK371" s="47"/>
      <c r="AEL371" s="47"/>
      <c r="AEM371" s="47"/>
      <c r="AEN371" s="47"/>
      <c r="AEO371" s="47"/>
      <c r="AEP371" s="47"/>
      <c r="AEQ371" s="47"/>
      <c r="AER371" s="47"/>
      <c r="AES371" s="47"/>
      <c r="AET371" s="47"/>
      <c r="AEU371" s="47"/>
      <c r="AEV371" s="47"/>
      <c r="AEW371" s="47"/>
      <c r="AEX371" s="47"/>
      <c r="AEY371" s="47"/>
      <c r="AEZ371" s="47"/>
      <c r="AFA371" s="47"/>
      <c r="AFB371" s="47"/>
      <c r="AFC371" s="47"/>
      <c r="AFD371" s="47"/>
      <c r="AFE371" s="47"/>
      <c r="AFF371" s="47"/>
      <c r="AFG371" s="47"/>
      <c r="AFH371" s="47"/>
      <c r="AFI371" s="47"/>
      <c r="AFJ371" s="47"/>
      <c r="AFK371" s="47"/>
      <c r="AFL371" s="47"/>
      <c r="AFM371" s="47"/>
      <c r="AFN371" s="47"/>
      <c r="AFO371" s="47"/>
      <c r="AFP371" s="47"/>
      <c r="AFQ371" s="47"/>
      <c r="AFR371" s="47"/>
      <c r="AFS371" s="47"/>
      <c r="AFT371" s="47"/>
      <c r="AFU371" s="47"/>
      <c r="AFV371" s="47"/>
      <c r="AFW371" s="47"/>
      <c r="AFX371" s="47"/>
      <c r="AFY371" s="47"/>
      <c r="AFZ371" s="47"/>
      <c r="AGA371" s="47"/>
      <c r="AGB371" s="47"/>
      <c r="AGC371" s="47"/>
      <c r="AGD371" s="47"/>
      <c r="AGE371" s="47"/>
      <c r="AGF371" s="47"/>
      <c r="AGG371" s="47"/>
      <c r="AGH371" s="47"/>
      <c r="AGI371" s="47"/>
      <c r="AGJ371" s="47"/>
      <c r="AGK371" s="47"/>
      <c r="AGL371" s="47"/>
      <c r="AGM371" s="47"/>
      <c r="AGN371" s="47"/>
      <c r="AGO371" s="47"/>
      <c r="AGP371" s="47"/>
      <c r="AGQ371" s="47"/>
      <c r="AGR371" s="47"/>
      <c r="AGS371" s="47"/>
      <c r="AGT371" s="47"/>
      <c r="AGU371" s="47"/>
      <c r="AGV371" s="47"/>
      <c r="AGW371" s="47"/>
      <c r="AGX371" s="47"/>
      <c r="AGY371" s="47"/>
      <c r="AGZ371" s="47"/>
      <c r="AHA371" s="47"/>
      <c r="AHB371" s="47"/>
      <c r="AHC371" s="47"/>
      <c r="AHD371" s="47"/>
      <c r="AHE371" s="47"/>
      <c r="AHF371" s="47"/>
      <c r="AHG371" s="47"/>
      <c r="AHH371" s="47"/>
      <c r="AHI371" s="47"/>
      <c r="AHJ371" s="47"/>
      <c r="AHK371" s="47"/>
      <c r="AHL371" s="47"/>
      <c r="AHM371" s="47"/>
      <c r="AHN371" s="47"/>
      <c r="AHO371" s="47"/>
      <c r="AHP371" s="47"/>
      <c r="AHQ371" s="47"/>
      <c r="AHR371" s="47"/>
      <c r="AHS371" s="47"/>
      <c r="AHT371" s="47"/>
      <c r="AHU371" s="47"/>
      <c r="AHV371" s="47"/>
      <c r="AHW371" s="47"/>
      <c r="AHX371" s="47"/>
      <c r="AHY371" s="47"/>
      <c r="AHZ371" s="47"/>
      <c r="AIA371" s="47"/>
      <c r="AIB371" s="47"/>
      <c r="AIC371" s="47"/>
      <c r="AID371" s="47"/>
      <c r="AIE371" s="47"/>
      <c r="AIF371" s="47"/>
      <c r="AIG371" s="47"/>
      <c r="AIH371" s="47"/>
      <c r="AII371" s="47"/>
      <c r="AIJ371" s="47"/>
      <c r="AIK371" s="47"/>
      <c r="AIL371" s="47"/>
      <c r="AIM371" s="47"/>
      <c r="AIN371" s="47"/>
      <c r="AIO371" s="47"/>
      <c r="AIP371" s="47"/>
      <c r="AIQ371" s="47"/>
      <c r="AIR371" s="47"/>
      <c r="AIS371" s="47"/>
      <c r="AIT371" s="47"/>
      <c r="AIU371" s="47"/>
      <c r="AIV371" s="47"/>
      <c r="AIW371" s="47"/>
      <c r="AIX371" s="47"/>
      <c r="AIY371" s="47"/>
      <c r="AIZ371" s="47"/>
      <c r="AJA371" s="47"/>
      <c r="AJB371" s="47"/>
      <c r="AJC371" s="47"/>
      <c r="AJD371" s="47"/>
      <c r="AJE371" s="47"/>
      <c r="AJF371" s="47"/>
      <c r="AJG371" s="47"/>
      <c r="AJH371" s="47"/>
      <c r="AJI371" s="47"/>
      <c r="AJJ371" s="47"/>
      <c r="AJK371" s="47"/>
      <c r="AJL371" s="47"/>
      <c r="AJM371" s="47"/>
      <c r="AJN371" s="47"/>
      <c r="AJO371" s="47"/>
      <c r="AJP371" s="47"/>
      <c r="AJQ371" s="47"/>
      <c r="AJR371" s="47"/>
      <c r="AJS371" s="47"/>
      <c r="AJT371" s="47"/>
      <c r="AJU371" s="47"/>
      <c r="AJV371" s="47"/>
      <c r="AJW371" s="47"/>
      <c r="AJX371" s="47"/>
      <c r="AJY371" s="47"/>
      <c r="AJZ371" s="47"/>
      <c r="AKA371" s="47"/>
      <c r="AKB371" s="47"/>
      <c r="AKC371" s="47"/>
      <c r="AKD371" s="47"/>
      <c r="AKE371" s="47"/>
      <c r="AKF371" s="47"/>
      <c r="AKG371" s="47"/>
      <c r="AKH371" s="47"/>
      <c r="AKI371" s="47"/>
      <c r="AKJ371" s="47"/>
      <c r="AKK371" s="47"/>
      <c r="AKL371" s="47"/>
      <c r="AKM371" s="47"/>
      <c r="AKN371" s="47"/>
      <c r="AKO371" s="47"/>
      <c r="AKP371" s="47"/>
      <c r="AKQ371" s="47"/>
      <c r="AKR371" s="47"/>
      <c r="AKS371" s="47"/>
      <c r="AKT371" s="47"/>
      <c r="AKU371" s="47"/>
      <c r="AKV371" s="47"/>
      <c r="AKW371" s="47"/>
      <c r="AKX371" s="47"/>
      <c r="AKY371" s="47"/>
      <c r="AKZ371" s="47"/>
      <c r="ALA371" s="47"/>
      <c r="ALB371" s="47"/>
      <c r="ALC371" s="47"/>
      <c r="ALD371" s="47"/>
      <c r="ALE371" s="47"/>
      <c r="ALF371" s="47"/>
      <c r="ALG371" s="47"/>
      <c r="ALH371" s="47"/>
      <c r="ALI371" s="47"/>
      <c r="ALJ371" s="47"/>
      <c r="ALK371" s="47"/>
      <c r="ALL371" s="47"/>
      <c r="ALM371" s="47"/>
      <c r="ALN371" s="47"/>
      <c r="ALO371" s="47"/>
      <c r="ALP371" s="47"/>
      <c r="ALQ371" s="47"/>
      <c r="ALR371" s="47"/>
      <c r="ALS371" s="47"/>
      <c r="ALT371" s="47"/>
      <c r="ALU371" s="47"/>
      <c r="ALV371" s="47"/>
      <c r="ALW371" s="47"/>
      <c r="ALX371" s="47"/>
      <c r="ALY371" s="47"/>
      <c r="ALZ371" s="47"/>
      <c r="AMA371" s="47"/>
      <c r="AMB371" s="47"/>
      <c r="AMC371" s="47"/>
      <c r="AMD371" s="47"/>
      <c r="AME371" s="47"/>
      <c r="AMF371" s="47"/>
      <c r="AMG371" s="47"/>
      <c r="AMH371" s="47"/>
      <c r="AMI371" s="47"/>
      <c r="AMJ371" s="47"/>
      <c r="AMK371" s="47"/>
      <c r="AML371" s="47"/>
      <c r="AMM371" s="47"/>
      <c r="AMN371" s="47"/>
      <c r="AMO371" s="47"/>
      <c r="AMP371" s="47"/>
      <c r="AMQ371" s="47"/>
      <c r="AMR371" s="47"/>
      <c r="AMS371" s="47"/>
      <c r="AMT371" s="47"/>
      <c r="AMU371" s="47"/>
      <c r="AMV371" s="47"/>
      <c r="AMW371" s="47"/>
      <c r="AMX371" s="47"/>
      <c r="AMY371" s="47"/>
      <c r="AMZ371" s="47"/>
      <c r="ANA371" s="47"/>
      <c r="ANB371" s="47"/>
      <c r="ANC371" s="47"/>
      <c r="AND371" s="47"/>
      <c r="ANE371" s="47"/>
      <c r="ANF371" s="47"/>
      <c r="ANG371" s="47"/>
      <c r="ANH371" s="47"/>
      <c r="ANI371" s="47"/>
      <c r="ANJ371" s="47"/>
      <c r="ANK371" s="47"/>
      <c r="ANL371" s="47"/>
      <c r="ANM371" s="47"/>
      <c r="ANN371" s="47"/>
      <c r="ANO371" s="47"/>
      <c r="ANP371" s="47"/>
      <c r="ANQ371" s="47"/>
      <c r="ANR371" s="47"/>
      <c r="ANS371" s="47"/>
      <c r="ANT371" s="47"/>
      <c r="ANU371" s="47"/>
      <c r="ANV371" s="47"/>
      <c r="ANW371" s="47"/>
      <c r="ANX371" s="47"/>
      <c r="ANY371" s="47"/>
      <c r="ANZ371" s="47"/>
      <c r="AOA371" s="47"/>
      <c r="AOB371" s="47"/>
      <c r="AOC371" s="47"/>
      <c r="AOD371" s="47"/>
      <c r="AOE371" s="47"/>
      <c r="AOF371" s="47"/>
      <c r="AOG371" s="47"/>
      <c r="AOH371" s="47"/>
      <c r="AOI371" s="47"/>
      <c r="AOJ371" s="47"/>
      <c r="AOK371" s="47"/>
      <c r="AOL371" s="47"/>
      <c r="AOM371" s="47"/>
      <c r="AON371" s="47"/>
      <c r="AOO371" s="47"/>
      <c r="AOP371" s="47"/>
      <c r="AOQ371" s="47"/>
      <c r="AOR371" s="47"/>
      <c r="AOS371" s="47"/>
      <c r="AOT371" s="47"/>
      <c r="AOU371" s="47"/>
      <c r="AOV371" s="47"/>
      <c r="AOW371" s="47"/>
      <c r="AOX371" s="47"/>
      <c r="AOY371" s="47"/>
      <c r="AOZ371" s="47"/>
      <c r="APA371" s="47"/>
      <c r="APB371" s="47"/>
      <c r="APC371" s="47"/>
      <c r="APD371" s="47"/>
      <c r="APE371" s="47"/>
      <c r="APF371" s="47"/>
      <c r="APG371" s="47"/>
      <c r="APH371" s="47"/>
      <c r="API371" s="47"/>
      <c r="APJ371" s="47"/>
      <c r="APK371" s="47"/>
      <c r="APL371" s="47"/>
      <c r="APM371" s="47"/>
      <c r="APN371" s="47"/>
      <c r="APO371" s="47"/>
      <c r="APP371" s="47"/>
      <c r="APQ371" s="47"/>
      <c r="APR371" s="47"/>
      <c r="APS371" s="47"/>
      <c r="APT371" s="47"/>
      <c r="APU371" s="47"/>
      <c r="APV371" s="47"/>
      <c r="APW371" s="47"/>
      <c r="APX371" s="47"/>
      <c r="APY371" s="47"/>
      <c r="APZ371" s="47"/>
      <c r="AQA371" s="47"/>
      <c r="AQB371" s="47"/>
      <c r="AQC371" s="47"/>
      <c r="AQD371" s="47"/>
      <c r="AQE371" s="47"/>
      <c r="AQF371" s="47"/>
      <c r="AQG371" s="47"/>
      <c r="AQH371" s="47"/>
      <c r="AQI371" s="47"/>
      <c r="AQJ371" s="47"/>
      <c r="AQK371" s="47"/>
      <c r="AQL371" s="47"/>
      <c r="AQM371" s="47"/>
      <c r="AQN371" s="47"/>
      <c r="AQO371" s="47"/>
      <c r="AQP371" s="47"/>
      <c r="AQQ371" s="47"/>
      <c r="AQR371" s="47"/>
      <c r="AQS371" s="47"/>
      <c r="AQT371" s="47"/>
      <c r="AQU371" s="47"/>
      <c r="AQV371" s="47"/>
      <c r="AQW371" s="47"/>
      <c r="AQX371" s="47"/>
      <c r="AQY371" s="47"/>
      <c r="AQZ371" s="47"/>
      <c r="ARA371" s="47"/>
      <c r="ARB371" s="47"/>
      <c r="ARC371" s="47"/>
      <c r="ARD371" s="47"/>
      <c r="ARE371" s="47"/>
      <c r="ARF371" s="47"/>
      <c r="ARG371" s="47"/>
      <c r="ARH371" s="47"/>
      <c r="ARI371" s="47"/>
      <c r="ARJ371" s="47"/>
      <c r="ARK371" s="47"/>
      <c r="ARL371" s="47"/>
      <c r="ARM371" s="47"/>
      <c r="ARN371" s="47"/>
      <c r="ARO371" s="47"/>
      <c r="ARP371" s="47"/>
      <c r="ARQ371" s="47"/>
      <c r="ARR371" s="47"/>
      <c r="ARS371" s="47"/>
      <c r="ART371" s="47"/>
      <c r="ARU371" s="47"/>
      <c r="ARV371" s="47"/>
      <c r="ARW371" s="47"/>
      <c r="ARX371" s="47"/>
      <c r="ARY371" s="47"/>
      <c r="ARZ371" s="47"/>
      <c r="ASA371" s="47"/>
      <c r="ASB371" s="47"/>
      <c r="ASC371" s="47"/>
      <c r="ASD371" s="47"/>
      <c r="ASE371" s="47"/>
      <c r="ASF371" s="47"/>
      <c r="ASG371" s="47"/>
      <c r="ASH371" s="47"/>
      <c r="ASI371" s="47"/>
      <c r="ASJ371" s="47"/>
      <c r="ASK371" s="47"/>
      <c r="ASL371" s="47"/>
      <c r="ASM371" s="47"/>
      <c r="ASN371" s="47"/>
      <c r="ASO371" s="47"/>
      <c r="ASP371" s="47"/>
      <c r="ASQ371" s="47"/>
      <c r="ASR371" s="47"/>
      <c r="ASS371" s="47"/>
      <c r="AST371" s="47"/>
      <c r="ASU371" s="47"/>
      <c r="ASV371" s="47"/>
      <c r="ASW371" s="47"/>
      <c r="ASX371" s="47"/>
      <c r="ASY371" s="47"/>
      <c r="ASZ371" s="47"/>
      <c r="ATA371" s="47"/>
      <c r="ATB371" s="47"/>
      <c r="ATC371" s="47"/>
      <c r="ATD371" s="47"/>
      <c r="ATE371" s="47"/>
      <c r="ATF371" s="47"/>
      <c r="ATG371" s="47"/>
      <c r="ATH371" s="47"/>
      <c r="ATI371" s="47"/>
      <c r="ATJ371" s="47"/>
      <c r="ATK371" s="47"/>
      <c r="ATL371" s="47"/>
      <c r="ATM371" s="47"/>
      <c r="ATN371" s="47"/>
      <c r="ATO371" s="47"/>
      <c r="ATP371" s="47"/>
      <c r="ATQ371" s="47"/>
      <c r="ATR371" s="47"/>
      <c r="ATS371" s="47"/>
      <c r="ATT371" s="47"/>
      <c r="ATU371" s="47"/>
      <c r="ATV371" s="47"/>
      <c r="ATW371" s="47"/>
      <c r="ATX371" s="47"/>
      <c r="ATY371" s="47"/>
      <c r="ATZ371" s="47"/>
      <c r="AUA371" s="47"/>
      <c r="AUB371" s="47"/>
      <c r="AUC371" s="47"/>
      <c r="AUD371" s="47"/>
      <c r="AUE371" s="47"/>
      <c r="AUF371" s="47"/>
      <c r="AUG371" s="47"/>
      <c r="AUH371" s="47"/>
      <c r="AUI371" s="47"/>
      <c r="AUJ371" s="47"/>
      <c r="AUK371" s="47"/>
      <c r="AUL371" s="47"/>
      <c r="AUM371" s="47"/>
      <c r="AUN371" s="47"/>
      <c r="AUO371" s="47"/>
      <c r="AUP371" s="47"/>
      <c r="AUQ371" s="47"/>
      <c r="AUR371" s="47"/>
      <c r="AUS371" s="47"/>
      <c r="AUT371" s="47"/>
      <c r="AUU371" s="47"/>
      <c r="AUV371" s="47"/>
      <c r="AUW371" s="47"/>
      <c r="AUX371" s="47"/>
      <c r="AUY371" s="47"/>
      <c r="AUZ371" s="47"/>
      <c r="AVA371" s="47"/>
      <c r="AVB371" s="47"/>
      <c r="AVC371" s="47"/>
      <c r="AVD371" s="47"/>
      <c r="AVE371" s="47"/>
      <c r="AVF371" s="47"/>
      <c r="AVG371" s="47"/>
      <c r="AVH371" s="47"/>
      <c r="AVI371" s="47"/>
      <c r="AVJ371" s="47"/>
      <c r="AVK371" s="47"/>
      <c r="AVL371" s="47"/>
      <c r="AVM371" s="47"/>
      <c r="AVN371" s="47"/>
      <c r="AVO371" s="47"/>
      <c r="AVP371" s="47"/>
      <c r="AVQ371" s="47"/>
      <c r="AVR371" s="47"/>
      <c r="AVS371" s="47"/>
      <c r="AVT371" s="47"/>
      <c r="AVU371" s="47"/>
      <c r="AVV371" s="47"/>
      <c r="AVW371" s="47"/>
      <c r="AVX371" s="47"/>
      <c r="AVY371" s="47"/>
      <c r="AVZ371" s="47"/>
      <c r="AWA371" s="47"/>
      <c r="AWB371" s="47"/>
      <c r="AWC371" s="47"/>
      <c r="AWD371" s="47"/>
      <c r="AWE371" s="47"/>
      <c r="AWF371" s="47"/>
      <c r="AWG371" s="47"/>
      <c r="AWH371" s="47"/>
      <c r="AWI371" s="47"/>
      <c r="AWJ371" s="47"/>
      <c r="AWK371" s="47"/>
      <c r="AWL371" s="47"/>
      <c r="AWM371" s="47"/>
      <c r="AWN371" s="47"/>
      <c r="AWO371" s="47"/>
      <c r="AWP371" s="47"/>
      <c r="AWQ371" s="47"/>
      <c r="AWR371" s="47"/>
      <c r="AWS371" s="47"/>
      <c r="AWT371" s="47"/>
      <c r="AWU371" s="47"/>
      <c r="AWV371" s="47"/>
      <c r="AWW371" s="47"/>
      <c r="AWX371" s="47"/>
      <c r="AWY371" s="47"/>
      <c r="AWZ371" s="47"/>
      <c r="AXA371" s="47"/>
      <c r="AXB371" s="47"/>
      <c r="AXC371" s="47"/>
      <c r="AXD371" s="47"/>
      <c r="AXE371" s="47"/>
      <c r="AXF371" s="47"/>
      <c r="AXG371" s="47"/>
      <c r="AXH371" s="47"/>
      <c r="AXI371" s="47"/>
      <c r="AXJ371" s="47"/>
      <c r="AXK371" s="47"/>
      <c r="AXL371" s="47"/>
      <c r="AXM371" s="47"/>
      <c r="AXN371" s="47"/>
      <c r="AXO371" s="47"/>
      <c r="AXP371" s="47"/>
      <c r="AXQ371" s="47"/>
      <c r="AXR371" s="47"/>
      <c r="AXS371" s="47"/>
      <c r="AXT371" s="47"/>
      <c r="AXU371" s="47"/>
      <c r="AXV371" s="47"/>
      <c r="AXW371" s="47"/>
      <c r="AXX371" s="47"/>
      <c r="AXY371" s="47"/>
      <c r="AXZ371" s="47"/>
      <c r="AYA371" s="47"/>
      <c r="AYB371" s="47"/>
      <c r="AYC371" s="47"/>
      <c r="AYD371" s="47"/>
      <c r="AYE371" s="47"/>
      <c r="AYF371" s="47"/>
      <c r="AYG371" s="47"/>
      <c r="AYH371" s="47"/>
      <c r="AYI371" s="47"/>
      <c r="AYJ371" s="47"/>
      <c r="AYK371" s="47"/>
      <c r="AYL371" s="47"/>
      <c r="AYM371" s="47"/>
      <c r="AYN371" s="47"/>
      <c r="AYO371" s="47"/>
      <c r="AYP371" s="47"/>
      <c r="AYQ371" s="47"/>
      <c r="AYR371" s="47"/>
      <c r="AYS371" s="47"/>
      <c r="AYT371" s="47"/>
      <c r="AYU371" s="47"/>
      <c r="AYV371" s="47"/>
      <c r="AYW371" s="47"/>
      <c r="AYX371" s="47"/>
      <c r="AYY371" s="47"/>
      <c r="AYZ371" s="47"/>
      <c r="AZA371" s="47"/>
      <c r="AZB371" s="47"/>
      <c r="AZC371" s="47"/>
      <c r="AZD371" s="47"/>
      <c r="AZE371" s="47"/>
      <c r="AZF371" s="47"/>
      <c r="AZG371" s="47"/>
      <c r="AZH371" s="47"/>
      <c r="AZI371" s="47"/>
      <c r="AZJ371" s="47"/>
      <c r="AZK371" s="47"/>
      <c r="AZL371" s="47"/>
      <c r="AZM371" s="47"/>
      <c r="AZN371" s="47"/>
      <c r="AZO371" s="47"/>
      <c r="AZP371" s="47"/>
      <c r="AZQ371" s="47"/>
      <c r="AZR371" s="47"/>
      <c r="AZS371" s="47"/>
      <c r="AZT371" s="47"/>
      <c r="AZU371" s="47"/>
      <c r="AZV371" s="47"/>
      <c r="AZW371" s="47"/>
      <c r="AZX371" s="47"/>
      <c r="AZY371" s="47"/>
      <c r="AZZ371" s="47"/>
      <c r="BAA371" s="47"/>
      <c r="BAB371" s="47"/>
      <c r="BAC371" s="47"/>
      <c r="BAD371" s="47"/>
      <c r="BAE371" s="47"/>
      <c r="BAF371" s="47"/>
      <c r="BAG371" s="47"/>
      <c r="BAH371" s="47"/>
      <c r="BAI371" s="47"/>
      <c r="BAJ371" s="47"/>
      <c r="BAK371" s="47"/>
      <c r="BAL371" s="47"/>
      <c r="BAM371" s="47"/>
      <c r="BAN371" s="47"/>
      <c r="BAO371" s="47"/>
      <c r="BAP371" s="47"/>
      <c r="BAQ371" s="47"/>
      <c r="BAR371" s="47"/>
      <c r="BAS371" s="47"/>
      <c r="BAT371" s="47"/>
      <c r="BAU371" s="47"/>
      <c r="BAV371" s="47"/>
      <c r="BAW371" s="47"/>
      <c r="BAX371" s="47"/>
      <c r="BAY371" s="47"/>
      <c r="BAZ371" s="47"/>
      <c r="BBA371" s="47"/>
      <c r="BBB371" s="47"/>
      <c r="BBC371" s="47"/>
      <c r="BBD371" s="47"/>
      <c r="BBE371" s="47"/>
      <c r="BBF371" s="47"/>
      <c r="BBG371" s="47"/>
      <c r="BBH371" s="47"/>
      <c r="BBI371" s="47"/>
      <c r="BBJ371" s="47"/>
      <c r="BBK371" s="47"/>
      <c r="BBL371" s="47"/>
      <c r="BBM371" s="47"/>
      <c r="BBN371" s="47"/>
      <c r="BBO371" s="47"/>
      <c r="BBP371" s="47"/>
      <c r="BBQ371" s="47"/>
      <c r="BBR371" s="47"/>
      <c r="BBS371" s="47"/>
      <c r="BBT371" s="47"/>
      <c r="BBU371" s="47"/>
      <c r="BBV371" s="47"/>
      <c r="BBW371" s="47"/>
      <c r="BBX371" s="47"/>
      <c r="BBY371" s="47"/>
      <c r="BBZ371" s="47"/>
      <c r="BCA371" s="47"/>
      <c r="BCB371" s="47"/>
      <c r="BCC371" s="47"/>
      <c r="BCD371" s="47"/>
      <c r="BCE371" s="47"/>
      <c r="BCF371" s="47"/>
      <c r="BCG371" s="47"/>
      <c r="BCH371" s="47"/>
      <c r="BCI371" s="47"/>
      <c r="BCJ371" s="47"/>
      <c r="BCK371" s="47"/>
      <c r="BCL371" s="47"/>
      <c r="BCM371" s="47"/>
      <c r="BCN371" s="47"/>
      <c r="BCO371" s="47"/>
      <c r="BCP371" s="47"/>
      <c r="BCQ371" s="47"/>
      <c r="BCR371" s="47"/>
      <c r="BCS371" s="47"/>
      <c r="BCT371" s="47"/>
      <c r="BCU371" s="47"/>
      <c r="BCV371" s="47"/>
      <c r="BCW371" s="47"/>
      <c r="BCX371" s="47"/>
      <c r="BCY371" s="47"/>
      <c r="BCZ371" s="47"/>
      <c r="BDA371" s="47"/>
      <c r="BDB371" s="47"/>
      <c r="BDC371" s="47"/>
      <c r="BDD371" s="47"/>
      <c r="BDE371" s="47"/>
      <c r="BDF371" s="47"/>
      <c r="BDG371" s="47"/>
      <c r="BDH371" s="47"/>
      <c r="BDI371" s="47"/>
      <c r="BDJ371" s="47"/>
      <c r="BDK371" s="47"/>
      <c r="BDL371" s="47"/>
      <c r="BDM371" s="47"/>
      <c r="BDN371" s="47"/>
      <c r="BDO371" s="47"/>
      <c r="BDP371" s="47"/>
      <c r="BDQ371" s="47"/>
      <c r="BDR371" s="47"/>
      <c r="BDS371" s="47"/>
      <c r="BDT371" s="47"/>
      <c r="BDU371" s="47"/>
      <c r="BDV371" s="47"/>
      <c r="BDW371" s="47"/>
      <c r="BDX371" s="47"/>
      <c r="BDY371" s="47"/>
      <c r="BDZ371" s="47"/>
      <c r="BEA371" s="47"/>
      <c r="BEB371" s="47"/>
      <c r="BEC371" s="47"/>
      <c r="BED371" s="47"/>
      <c r="BEE371" s="47"/>
      <c r="BEF371" s="47"/>
      <c r="BEG371" s="47"/>
      <c r="BEH371" s="47"/>
      <c r="BEI371" s="47"/>
      <c r="BEJ371" s="47"/>
      <c r="BEK371" s="47"/>
      <c r="BEL371" s="47"/>
      <c r="BEM371" s="47"/>
      <c r="BEN371" s="47"/>
      <c r="BEO371" s="47"/>
      <c r="BEP371" s="47"/>
      <c r="BEQ371" s="47"/>
      <c r="BER371" s="47"/>
      <c r="BES371" s="47"/>
      <c r="BET371" s="47"/>
      <c r="BEU371" s="47"/>
      <c r="BEV371" s="47"/>
      <c r="BEW371" s="47"/>
      <c r="BEX371" s="47"/>
      <c r="BEY371" s="47"/>
      <c r="BEZ371" s="47"/>
      <c r="BFA371" s="47"/>
      <c r="BFB371" s="47"/>
      <c r="BFC371" s="47"/>
      <c r="BFD371" s="47"/>
      <c r="BFE371" s="47"/>
      <c r="BFF371" s="47"/>
      <c r="BFG371" s="47"/>
      <c r="BFH371" s="47"/>
      <c r="BFI371" s="47"/>
      <c r="BFJ371" s="47"/>
      <c r="BFK371" s="47"/>
      <c r="BFL371" s="47"/>
      <c r="BFM371" s="47"/>
      <c r="BFN371" s="47"/>
      <c r="BFO371" s="47"/>
      <c r="BFP371" s="47"/>
      <c r="BFQ371" s="47"/>
      <c r="BFR371" s="47"/>
      <c r="BFS371" s="47"/>
      <c r="BFT371" s="47"/>
      <c r="BFU371" s="47"/>
      <c r="BFV371" s="47"/>
      <c r="BFW371" s="47"/>
      <c r="BFX371" s="47"/>
      <c r="BFY371" s="47"/>
      <c r="BFZ371" s="47"/>
      <c r="BGA371" s="47"/>
      <c r="BGB371" s="47"/>
      <c r="BGC371" s="47"/>
      <c r="BGD371" s="47"/>
      <c r="BGE371" s="47"/>
      <c r="BGF371" s="47"/>
      <c r="BGG371" s="47"/>
      <c r="BGH371" s="47"/>
      <c r="BGI371" s="47"/>
      <c r="BGJ371" s="47"/>
      <c r="BGK371" s="47"/>
      <c r="BGL371" s="47"/>
      <c r="BGM371" s="47"/>
      <c r="BGN371" s="47"/>
      <c r="BGO371" s="47"/>
      <c r="BGP371" s="47"/>
      <c r="BGQ371" s="47"/>
      <c r="BGR371" s="47"/>
      <c r="BGS371" s="47"/>
      <c r="BGT371" s="47"/>
      <c r="BGU371" s="47"/>
      <c r="BGV371" s="47"/>
      <c r="BGW371" s="47"/>
      <c r="BGX371" s="47"/>
      <c r="BGY371" s="47"/>
      <c r="BGZ371" s="47"/>
      <c r="BHA371" s="47"/>
      <c r="BHB371" s="47"/>
      <c r="BHC371" s="47"/>
      <c r="BHD371" s="47"/>
      <c r="BHE371" s="47"/>
      <c r="BHF371" s="47"/>
      <c r="BHG371" s="47"/>
      <c r="BHH371" s="47"/>
      <c r="BHI371" s="47"/>
      <c r="BHJ371" s="47"/>
      <c r="BHK371" s="47"/>
      <c r="BHL371" s="47"/>
      <c r="BHM371" s="47"/>
      <c r="BHN371" s="47"/>
      <c r="BHO371" s="47"/>
      <c r="BHP371" s="47"/>
      <c r="BHQ371" s="47"/>
      <c r="BHR371" s="47"/>
      <c r="BHS371" s="47"/>
      <c r="BHT371" s="47"/>
      <c r="BHU371" s="47"/>
      <c r="BHV371" s="47"/>
      <c r="BHW371" s="47"/>
      <c r="BHX371" s="47"/>
      <c r="BHY371" s="47"/>
      <c r="BHZ371" s="47"/>
      <c r="BIA371" s="47"/>
      <c r="BIB371" s="47"/>
      <c r="BIC371" s="47"/>
      <c r="BID371" s="47"/>
      <c r="BIE371" s="47"/>
      <c r="BIF371" s="47"/>
      <c r="BIG371" s="47"/>
      <c r="BIH371" s="47"/>
      <c r="BII371" s="47"/>
      <c r="BIJ371" s="47"/>
      <c r="BIK371" s="47"/>
      <c r="BIL371" s="47"/>
      <c r="BIM371" s="47"/>
      <c r="BIN371" s="47"/>
      <c r="BIO371" s="47"/>
      <c r="BIP371" s="47"/>
      <c r="BIQ371" s="47"/>
      <c r="BIR371" s="47"/>
      <c r="BIS371" s="47"/>
      <c r="BIT371" s="47"/>
      <c r="BIU371" s="47"/>
      <c r="BIV371" s="47"/>
      <c r="BIW371" s="47"/>
      <c r="BIX371" s="47"/>
      <c r="BIY371" s="47"/>
      <c r="BIZ371" s="47"/>
      <c r="BJA371" s="47"/>
      <c r="BJB371" s="47"/>
      <c r="BJC371" s="47"/>
      <c r="BJD371" s="47"/>
      <c r="BJE371" s="47"/>
      <c r="BJF371" s="47"/>
      <c r="BJG371" s="47"/>
      <c r="BJH371" s="47"/>
      <c r="BJI371" s="47"/>
      <c r="BJJ371" s="47"/>
      <c r="BJK371" s="47"/>
      <c r="BJL371" s="47"/>
      <c r="BJM371" s="47"/>
      <c r="BJN371" s="47"/>
      <c r="BJO371" s="47"/>
      <c r="BJP371" s="47"/>
      <c r="BJQ371" s="47"/>
      <c r="BJR371" s="47"/>
      <c r="BJS371" s="47"/>
      <c r="BJT371" s="47"/>
      <c r="BJU371" s="47"/>
      <c r="BJV371" s="47"/>
      <c r="BJW371" s="47"/>
      <c r="BJX371" s="47"/>
      <c r="BJY371" s="47"/>
      <c r="BJZ371" s="47"/>
      <c r="BKA371" s="47"/>
      <c r="BKB371" s="47"/>
      <c r="BKC371" s="47"/>
      <c r="BKD371" s="47"/>
      <c r="BKE371" s="47"/>
      <c r="BKF371" s="47"/>
      <c r="BKG371" s="47"/>
      <c r="BKH371" s="47"/>
      <c r="BKI371" s="47"/>
      <c r="BKJ371" s="47"/>
      <c r="BKK371" s="47"/>
      <c r="BKL371" s="47"/>
      <c r="BKM371" s="47"/>
      <c r="BKN371" s="47"/>
      <c r="BKO371" s="47"/>
      <c r="BKP371" s="47"/>
      <c r="BKQ371" s="47"/>
      <c r="BKR371" s="47"/>
      <c r="BKS371" s="47"/>
      <c r="BKT371" s="47"/>
      <c r="BKU371" s="47"/>
      <c r="BKV371" s="47"/>
      <c r="BKW371" s="47"/>
      <c r="BKX371" s="47"/>
      <c r="BKY371" s="47"/>
      <c r="BKZ371" s="47"/>
      <c r="BLA371" s="47"/>
      <c r="BLB371" s="47"/>
      <c r="BLC371" s="47"/>
      <c r="BLD371" s="47"/>
      <c r="BLE371" s="47"/>
      <c r="BLF371" s="47"/>
      <c r="BLG371" s="47"/>
      <c r="BLH371" s="47"/>
      <c r="BLI371" s="47"/>
      <c r="BLJ371" s="47"/>
      <c r="BLK371" s="47"/>
      <c r="BLL371" s="47"/>
      <c r="BLM371" s="47"/>
      <c r="BLN371" s="47"/>
      <c r="BLO371" s="47"/>
      <c r="BLP371" s="47"/>
      <c r="BLQ371" s="47"/>
      <c r="BLR371" s="47"/>
      <c r="BLS371" s="47"/>
      <c r="BLT371" s="47"/>
      <c r="BLU371" s="47"/>
      <c r="BLV371" s="47"/>
      <c r="BLW371" s="47"/>
      <c r="BLX371" s="47"/>
      <c r="BLY371" s="47"/>
      <c r="BLZ371" s="47"/>
      <c r="BMA371" s="47"/>
      <c r="BMB371" s="47"/>
      <c r="BMC371" s="47"/>
      <c r="BMD371" s="47"/>
      <c r="BME371" s="47"/>
      <c r="BMF371" s="47"/>
      <c r="BMG371" s="47"/>
      <c r="BMH371" s="47"/>
      <c r="BMI371" s="47"/>
      <c r="BMJ371" s="47"/>
      <c r="BMK371" s="47"/>
      <c r="BML371" s="47"/>
      <c r="BMM371" s="47"/>
      <c r="BMN371" s="47"/>
      <c r="BMO371" s="47"/>
      <c r="BMP371" s="47"/>
      <c r="BMQ371" s="47"/>
      <c r="BMR371" s="47"/>
      <c r="BMS371" s="47"/>
      <c r="BMT371" s="47"/>
      <c r="BMU371" s="47"/>
      <c r="BMV371" s="47"/>
      <c r="BMW371" s="47"/>
      <c r="BMX371" s="47"/>
      <c r="BMY371" s="47"/>
      <c r="BMZ371" s="47"/>
      <c r="BNA371" s="47"/>
      <c r="BNB371" s="47"/>
      <c r="BNC371" s="47"/>
      <c r="BND371" s="47"/>
      <c r="BNE371" s="47"/>
      <c r="BNF371" s="47"/>
      <c r="BNG371" s="47"/>
      <c r="BNH371" s="47"/>
      <c r="BNI371" s="47"/>
      <c r="BNJ371" s="47"/>
      <c r="BNK371" s="47"/>
      <c r="BNL371" s="47"/>
      <c r="BNM371" s="47"/>
      <c r="BNN371" s="47"/>
      <c r="BNO371" s="47"/>
      <c r="BNP371" s="47"/>
      <c r="BNQ371" s="47"/>
      <c r="BNR371" s="47"/>
      <c r="BNS371" s="47"/>
      <c r="BNT371" s="47"/>
      <c r="BNU371" s="47"/>
      <c r="BNV371" s="47"/>
      <c r="BNW371" s="47"/>
      <c r="BNX371" s="47"/>
      <c r="BNY371" s="47"/>
      <c r="BNZ371" s="47"/>
      <c r="BOA371" s="47"/>
      <c r="BOB371" s="47"/>
      <c r="BOC371" s="47"/>
      <c r="BOD371" s="47"/>
      <c r="BOE371" s="47"/>
      <c r="BOF371" s="47"/>
      <c r="BOG371" s="47"/>
      <c r="BOH371" s="47"/>
      <c r="BOI371" s="47"/>
      <c r="BOJ371" s="47"/>
      <c r="BOK371" s="47"/>
      <c r="BOL371" s="47"/>
      <c r="BOM371" s="47"/>
      <c r="BON371" s="47"/>
      <c r="BOO371" s="47"/>
      <c r="BOP371" s="47"/>
      <c r="BOQ371" s="47"/>
      <c r="BOR371" s="47"/>
      <c r="BOS371" s="47"/>
      <c r="BOT371" s="47"/>
      <c r="BOU371" s="47"/>
      <c r="BOV371" s="47"/>
      <c r="BOW371" s="47"/>
      <c r="BOX371" s="47"/>
      <c r="BOY371" s="47"/>
      <c r="BOZ371" s="47"/>
      <c r="BPA371" s="47"/>
      <c r="BPB371" s="47"/>
      <c r="BPC371" s="47"/>
      <c r="BPD371" s="47"/>
      <c r="BPE371" s="47"/>
      <c r="BPF371" s="47"/>
      <c r="BPG371" s="47"/>
      <c r="BPH371" s="47"/>
      <c r="BPI371" s="47"/>
      <c r="BPJ371" s="47"/>
      <c r="BPK371" s="47"/>
      <c r="BPL371" s="47"/>
      <c r="BPM371" s="47"/>
      <c r="BPN371" s="47"/>
      <c r="BPO371" s="47"/>
      <c r="BPP371" s="47"/>
      <c r="BPQ371" s="47"/>
      <c r="BPR371" s="47"/>
      <c r="BPS371" s="47"/>
      <c r="BPT371" s="47"/>
      <c r="BPU371" s="47"/>
      <c r="BPV371" s="47"/>
      <c r="BPW371" s="47"/>
      <c r="BPX371" s="47"/>
      <c r="BPY371" s="47"/>
      <c r="BPZ371" s="47"/>
      <c r="BQA371" s="47"/>
      <c r="BQB371" s="47"/>
      <c r="BQC371" s="47"/>
      <c r="BQD371" s="47"/>
      <c r="BQE371" s="47"/>
      <c r="BQF371" s="47"/>
      <c r="BQG371" s="47"/>
      <c r="BQH371" s="47"/>
      <c r="BQI371" s="47"/>
      <c r="BQJ371" s="47"/>
      <c r="BQK371" s="47"/>
      <c r="BQL371" s="47"/>
      <c r="BQM371" s="47"/>
      <c r="BQN371" s="47"/>
      <c r="BQO371" s="47"/>
      <c r="BQP371" s="47"/>
      <c r="BQQ371" s="47"/>
      <c r="BQR371" s="47"/>
      <c r="BQS371" s="47"/>
      <c r="BQT371" s="47"/>
      <c r="BQU371" s="47"/>
      <c r="BQV371" s="47"/>
      <c r="BQW371" s="47"/>
      <c r="BQX371" s="47"/>
      <c r="BQY371" s="47"/>
      <c r="BQZ371" s="47"/>
      <c r="BRA371" s="47"/>
      <c r="BRB371" s="47"/>
      <c r="BRC371" s="47"/>
      <c r="BRD371" s="47"/>
      <c r="BRE371" s="47"/>
      <c r="BRF371" s="47"/>
      <c r="BRG371" s="47"/>
      <c r="BRH371" s="47"/>
      <c r="BRI371" s="47"/>
      <c r="BRJ371" s="47"/>
      <c r="BRK371" s="47"/>
      <c r="BRL371" s="47"/>
      <c r="BRM371" s="47"/>
      <c r="BRN371" s="47"/>
      <c r="BRO371" s="47"/>
      <c r="BRP371" s="47"/>
      <c r="BRQ371" s="47"/>
      <c r="BRR371" s="47"/>
      <c r="BRS371" s="47"/>
      <c r="BRT371" s="47"/>
      <c r="BRU371" s="47"/>
      <c r="BRV371" s="47"/>
      <c r="BRW371" s="47"/>
      <c r="BRX371" s="47"/>
      <c r="BRY371" s="47"/>
      <c r="BRZ371" s="47"/>
      <c r="BSA371" s="47"/>
      <c r="BSB371" s="47"/>
      <c r="BSC371" s="47"/>
      <c r="BSD371" s="47"/>
      <c r="BSE371" s="47"/>
      <c r="BSF371" s="47"/>
      <c r="BSG371" s="47"/>
      <c r="BSH371" s="47"/>
      <c r="BSI371" s="47"/>
      <c r="BSJ371" s="47"/>
      <c r="BSK371" s="47"/>
      <c r="BSL371" s="47"/>
      <c r="BSM371" s="47"/>
      <c r="BSN371" s="47"/>
      <c r="BSO371" s="47"/>
      <c r="BSP371" s="47"/>
      <c r="BSQ371" s="47"/>
      <c r="BSR371" s="47"/>
      <c r="BSS371" s="47"/>
      <c r="BST371" s="47"/>
      <c r="BSU371" s="47"/>
      <c r="BSV371" s="47"/>
      <c r="BSW371" s="47"/>
      <c r="BSX371" s="47"/>
      <c r="BSY371" s="47"/>
      <c r="BSZ371" s="47"/>
      <c r="BTA371" s="47"/>
      <c r="BTB371" s="47"/>
      <c r="BTC371" s="47"/>
      <c r="BTD371" s="47"/>
      <c r="BTE371" s="47"/>
      <c r="BTF371" s="47"/>
      <c r="BTG371" s="47"/>
      <c r="BTH371" s="47"/>
      <c r="BTI371" s="47"/>
      <c r="BTJ371" s="47"/>
      <c r="BTK371" s="47"/>
      <c r="BTL371" s="47"/>
      <c r="BTM371" s="47"/>
      <c r="BTN371" s="47"/>
      <c r="BTO371" s="47"/>
      <c r="BTP371" s="47"/>
      <c r="BTQ371" s="47"/>
      <c r="BTR371" s="47"/>
      <c r="BTS371" s="47"/>
      <c r="BTT371" s="47"/>
      <c r="BTU371" s="47"/>
      <c r="BTV371" s="47"/>
      <c r="BTW371" s="47"/>
      <c r="BTX371" s="47"/>
      <c r="BTY371" s="47"/>
      <c r="BTZ371" s="47"/>
      <c r="BUA371" s="47"/>
      <c r="BUB371" s="47"/>
      <c r="BUC371" s="47"/>
      <c r="BUD371" s="47"/>
      <c r="BUE371" s="47"/>
      <c r="BUF371" s="47"/>
      <c r="BUG371" s="47"/>
      <c r="BUH371" s="47"/>
      <c r="BUI371" s="47"/>
      <c r="BUJ371" s="47"/>
      <c r="BUK371" s="47"/>
      <c r="BUL371" s="47"/>
      <c r="BUM371" s="47"/>
      <c r="BUN371" s="47"/>
      <c r="BUO371" s="47"/>
      <c r="BUP371" s="47"/>
      <c r="BUQ371" s="47"/>
      <c r="BUR371" s="47"/>
      <c r="BUS371" s="47"/>
      <c r="BUT371" s="47"/>
      <c r="BUU371" s="47"/>
      <c r="BUV371" s="47"/>
      <c r="BUW371" s="47"/>
      <c r="BUX371" s="47"/>
      <c r="BUY371" s="47"/>
      <c r="BUZ371" s="47"/>
      <c r="BVA371" s="47"/>
      <c r="BVB371" s="47"/>
      <c r="BVC371" s="47"/>
      <c r="BVD371" s="47"/>
      <c r="BVE371" s="47"/>
      <c r="BVF371" s="47"/>
      <c r="BVG371" s="47"/>
      <c r="BVH371" s="47"/>
      <c r="BVI371" s="47"/>
      <c r="BVJ371" s="47"/>
      <c r="BVK371" s="47"/>
      <c r="BVL371" s="47"/>
      <c r="BVM371" s="47"/>
      <c r="BVN371" s="47"/>
      <c r="BVO371" s="47"/>
      <c r="BVP371" s="47"/>
      <c r="BVQ371" s="47"/>
      <c r="BVR371" s="47"/>
      <c r="BVS371" s="47"/>
      <c r="BVT371" s="47"/>
      <c r="BVU371" s="47"/>
      <c r="BVV371" s="47"/>
      <c r="BVW371" s="47"/>
      <c r="BVX371" s="47"/>
      <c r="BVY371" s="47"/>
      <c r="BVZ371" s="47"/>
      <c r="BWA371" s="47"/>
      <c r="BWB371" s="47"/>
      <c r="BWC371" s="47"/>
      <c r="BWD371" s="47"/>
      <c r="BWE371" s="47"/>
      <c r="BWF371" s="47"/>
      <c r="BWG371" s="47"/>
      <c r="BWH371" s="47"/>
      <c r="BWI371" s="47"/>
      <c r="BWJ371" s="47"/>
      <c r="BWK371" s="47"/>
      <c r="BWL371" s="47"/>
      <c r="BWM371" s="47"/>
      <c r="BWN371" s="47"/>
      <c r="BWO371" s="47"/>
      <c r="BWP371" s="47"/>
      <c r="BWQ371" s="47"/>
      <c r="BWR371" s="47"/>
      <c r="BWS371" s="47"/>
      <c r="BWT371" s="47"/>
      <c r="BWU371" s="47"/>
      <c r="BWV371" s="47"/>
      <c r="BWW371" s="47"/>
      <c r="BWX371" s="47"/>
      <c r="BWY371" s="47"/>
      <c r="BWZ371" s="47"/>
      <c r="BXA371" s="47"/>
      <c r="BXB371" s="47"/>
      <c r="BXC371" s="47"/>
      <c r="BXD371" s="47"/>
      <c r="BXE371" s="47"/>
      <c r="BXF371" s="47"/>
      <c r="BXG371" s="47"/>
      <c r="BXH371" s="47"/>
      <c r="BXI371" s="47"/>
      <c r="BXJ371" s="47"/>
      <c r="BXK371" s="47"/>
      <c r="BXL371" s="47"/>
      <c r="BXM371" s="47"/>
      <c r="BXN371" s="47"/>
      <c r="BXO371" s="47"/>
      <c r="BXP371" s="47"/>
      <c r="BXQ371" s="47"/>
      <c r="BXR371" s="47"/>
      <c r="BXS371" s="47"/>
      <c r="BXT371" s="47"/>
      <c r="BXU371" s="47"/>
      <c r="BXV371" s="47"/>
      <c r="BXW371" s="47"/>
      <c r="BXX371" s="47"/>
      <c r="BXY371" s="47"/>
      <c r="BXZ371" s="47"/>
      <c r="BYA371" s="47"/>
      <c r="BYB371" s="47"/>
      <c r="BYC371" s="47"/>
      <c r="BYD371" s="47"/>
      <c r="BYE371" s="47"/>
      <c r="BYF371" s="47"/>
      <c r="BYG371" s="47"/>
      <c r="BYH371" s="47"/>
      <c r="BYI371" s="47"/>
      <c r="BYJ371" s="47"/>
      <c r="BYK371" s="47"/>
      <c r="BYL371" s="47"/>
      <c r="BYM371" s="47"/>
      <c r="BYN371" s="47"/>
      <c r="BYO371" s="47"/>
      <c r="BYP371" s="47"/>
      <c r="BYQ371" s="47"/>
      <c r="BYR371" s="47"/>
      <c r="BYS371" s="47"/>
      <c r="BYT371" s="47"/>
      <c r="BYU371" s="47"/>
      <c r="BYV371" s="47"/>
      <c r="BYW371" s="47"/>
      <c r="BYX371" s="47"/>
      <c r="BYY371" s="47"/>
      <c r="BYZ371" s="47"/>
      <c r="BZA371" s="47"/>
      <c r="BZB371" s="47"/>
      <c r="BZC371" s="47"/>
      <c r="BZD371" s="47"/>
      <c r="BZE371" s="47"/>
      <c r="BZF371" s="47"/>
      <c r="BZG371" s="47"/>
      <c r="BZH371" s="47"/>
      <c r="BZI371" s="47"/>
      <c r="BZJ371" s="47"/>
      <c r="BZK371" s="47"/>
      <c r="BZL371" s="47"/>
      <c r="BZM371" s="47"/>
      <c r="BZN371" s="47"/>
      <c r="BZO371" s="47"/>
      <c r="BZP371" s="47"/>
      <c r="BZQ371" s="47"/>
      <c r="BZR371" s="47"/>
      <c r="BZS371" s="47"/>
      <c r="BZT371" s="47"/>
      <c r="BZU371" s="47"/>
      <c r="BZV371" s="47"/>
      <c r="BZW371" s="47"/>
      <c r="BZX371" s="47"/>
      <c r="BZY371" s="47"/>
      <c r="BZZ371" s="47"/>
      <c r="CAA371" s="47"/>
      <c r="CAB371" s="47"/>
      <c r="CAC371" s="47"/>
      <c r="CAD371" s="47"/>
      <c r="CAE371" s="47"/>
      <c r="CAF371" s="47"/>
      <c r="CAG371" s="47"/>
      <c r="CAH371" s="47"/>
      <c r="CAI371" s="47"/>
      <c r="CAJ371" s="47"/>
      <c r="CAK371" s="47"/>
      <c r="CAL371" s="47"/>
      <c r="CAM371" s="47"/>
      <c r="CAN371" s="47"/>
      <c r="CAO371" s="47"/>
      <c r="CAP371" s="47"/>
      <c r="CAQ371" s="47"/>
      <c r="CAR371" s="47"/>
      <c r="CAS371" s="47"/>
      <c r="CAT371" s="47"/>
      <c r="CAU371" s="47"/>
      <c r="CAV371" s="47"/>
      <c r="CAW371" s="47"/>
      <c r="CAX371" s="47"/>
      <c r="CAY371" s="47"/>
      <c r="CAZ371" s="47"/>
      <c r="CBA371" s="47"/>
      <c r="CBB371" s="47"/>
      <c r="CBC371" s="47"/>
      <c r="CBD371" s="47"/>
      <c r="CBE371" s="47"/>
      <c r="CBF371" s="47"/>
      <c r="CBG371" s="47"/>
      <c r="CBH371" s="47"/>
      <c r="CBI371" s="47"/>
      <c r="CBJ371" s="47"/>
      <c r="CBK371" s="47"/>
      <c r="CBL371" s="47"/>
      <c r="CBM371" s="47"/>
      <c r="CBN371" s="47"/>
      <c r="CBO371" s="47"/>
      <c r="CBP371" s="47"/>
      <c r="CBQ371" s="47"/>
      <c r="CBR371" s="47"/>
      <c r="CBS371" s="47"/>
      <c r="CBT371" s="47"/>
      <c r="CBU371" s="47"/>
      <c r="CBV371" s="47"/>
      <c r="CBW371" s="47"/>
      <c r="CBX371" s="47"/>
      <c r="CBY371" s="47"/>
      <c r="CBZ371" s="47"/>
      <c r="CCA371" s="47"/>
      <c r="CCB371" s="47"/>
      <c r="CCC371" s="47"/>
      <c r="CCD371" s="47"/>
      <c r="CCE371" s="47"/>
      <c r="CCF371" s="47"/>
      <c r="CCG371" s="47"/>
      <c r="CCH371" s="47"/>
      <c r="CCI371" s="47"/>
      <c r="CCJ371" s="47"/>
      <c r="CCK371" s="47"/>
      <c r="CCL371" s="47"/>
      <c r="CCM371" s="47"/>
      <c r="CCN371" s="47"/>
      <c r="CCO371" s="47"/>
      <c r="CCP371" s="47"/>
      <c r="CCQ371" s="47"/>
      <c r="CCR371" s="47"/>
      <c r="CCS371" s="47"/>
      <c r="CCT371" s="47"/>
      <c r="CCU371" s="47"/>
      <c r="CCV371" s="47"/>
      <c r="CCW371" s="47"/>
      <c r="CCX371" s="47"/>
      <c r="CCY371" s="47"/>
      <c r="CCZ371" s="47"/>
      <c r="CDA371" s="47"/>
      <c r="CDB371" s="47"/>
      <c r="CDC371" s="47"/>
      <c r="CDD371" s="47"/>
      <c r="CDE371" s="47"/>
      <c r="CDF371" s="47"/>
      <c r="CDG371" s="47"/>
      <c r="CDH371" s="47"/>
      <c r="CDI371" s="47"/>
      <c r="CDJ371" s="47"/>
      <c r="CDK371" s="47"/>
      <c r="CDL371" s="47"/>
      <c r="CDM371" s="47"/>
      <c r="CDN371" s="47"/>
      <c r="CDO371" s="47"/>
      <c r="CDP371" s="47"/>
      <c r="CDQ371" s="47"/>
      <c r="CDR371" s="47"/>
      <c r="CDS371" s="47"/>
      <c r="CDT371" s="47"/>
      <c r="CDU371" s="47"/>
      <c r="CDV371" s="47"/>
      <c r="CDW371" s="47"/>
      <c r="CDX371" s="47"/>
      <c r="CDY371" s="47"/>
      <c r="CDZ371" s="47"/>
      <c r="CEA371" s="47"/>
      <c r="CEB371" s="47"/>
      <c r="CEC371" s="47"/>
      <c r="CED371" s="47"/>
      <c r="CEE371" s="47"/>
      <c r="CEF371" s="47"/>
      <c r="CEG371" s="47"/>
      <c r="CEH371" s="47"/>
      <c r="CEI371" s="47"/>
      <c r="CEJ371" s="47"/>
      <c r="CEK371" s="47"/>
      <c r="CEL371" s="47"/>
      <c r="CEM371" s="47"/>
      <c r="CEN371" s="47"/>
      <c r="CEO371" s="47"/>
      <c r="CEP371" s="47"/>
      <c r="CEQ371" s="47"/>
      <c r="CER371" s="47"/>
      <c r="CES371" s="47"/>
      <c r="CET371" s="47"/>
      <c r="CEU371" s="47"/>
      <c r="CEV371" s="47"/>
      <c r="CEW371" s="47"/>
      <c r="CEX371" s="47"/>
      <c r="CEY371" s="47"/>
      <c r="CEZ371" s="47"/>
      <c r="CFA371" s="47"/>
      <c r="CFB371" s="47"/>
      <c r="CFC371" s="47"/>
      <c r="CFD371" s="47"/>
      <c r="CFE371" s="47"/>
      <c r="CFF371" s="47"/>
      <c r="CFG371" s="47"/>
      <c r="CFH371" s="47"/>
      <c r="CFI371" s="47"/>
      <c r="CFJ371" s="47"/>
      <c r="CFK371" s="47"/>
      <c r="CFL371" s="47"/>
      <c r="CFM371" s="47"/>
      <c r="CFN371" s="47"/>
      <c r="CFO371" s="47"/>
      <c r="CFP371" s="47"/>
      <c r="CFQ371" s="47"/>
      <c r="CFR371" s="47"/>
      <c r="CFS371" s="47"/>
      <c r="CFT371" s="47"/>
      <c r="CFU371" s="47"/>
      <c r="CFV371" s="47"/>
      <c r="CFW371" s="47"/>
      <c r="CFX371" s="47"/>
      <c r="CFY371" s="47"/>
      <c r="CFZ371" s="47"/>
      <c r="CGA371" s="47"/>
      <c r="CGB371" s="47"/>
      <c r="CGC371" s="47"/>
      <c r="CGD371" s="47"/>
      <c r="CGE371" s="47"/>
      <c r="CGF371" s="47"/>
      <c r="CGG371" s="47"/>
      <c r="CGH371" s="47"/>
      <c r="CGI371" s="47"/>
      <c r="CGJ371" s="47"/>
      <c r="CGK371" s="47"/>
      <c r="CGL371" s="47"/>
      <c r="CGM371" s="47"/>
      <c r="CGN371" s="47"/>
      <c r="CGO371" s="47"/>
      <c r="CGP371" s="47"/>
      <c r="CGQ371" s="47"/>
      <c r="CGR371" s="47"/>
      <c r="CGS371" s="47"/>
      <c r="CGT371" s="47"/>
      <c r="CGU371" s="47"/>
      <c r="CGV371" s="47"/>
      <c r="CGW371" s="47"/>
      <c r="CGX371" s="47"/>
      <c r="CGY371" s="47"/>
      <c r="CGZ371" s="47"/>
      <c r="CHA371" s="47"/>
      <c r="CHB371" s="47"/>
      <c r="CHC371" s="47"/>
      <c r="CHD371" s="47"/>
      <c r="CHE371" s="47"/>
      <c r="CHF371" s="47"/>
      <c r="CHG371" s="47"/>
      <c r="CHH371" s="47"/>
      <c r="CHI371" s="47"/>
      <c r="CHJ371" s="47"/>
      <c r="CHK371" s="47"/>
      <c r="CHL371" s="47"/>
      <c r="CHM371" s="47"/>
      <c r="CHN371" s="47"/>
      <c r="CHO371" s="47"/>
      <c r="CHP371" s="47"/>
      <c r="CHQ371" s="47"/>
      <c r="CHR371" s="47"/>
      <c r="CHS371" s="47"/>
      <c r="CHT371" s="47"/>
      <c r="CHU371" s="47"/>
      <c r="CHV371" s="47"/>
      <c r="CHW371" s="47"/>
      <c r="CHX371" s="47"/>
      <c r="CHY371" s="47"/>
      <c r="CHZ371" s="47"/>
      <c r="CIA371" s="47"/>
      <c r="CIB371" s="47"/>
      <c r="CIC371" s="47"/>
      <c r="CID371" s="47"/>
      <c r="CIE371" s="47"/>
      <c r="CIF371" s="47"/>
      <c r="CIG371" s="47"/>
      <c r="CIH371" s="47"/>
      <c r="CII371" s="47"/>
      <c r="CIJ371" s="47"/>
      <c r="CIK371" s="47"/>
      <c r="CIL371" s="47"/>
      <c r="CIM371" s="47"/>
      <c r="CIN371" s="47"/>
      <c r="CIO371" s="47"/>
      <c r="CIP371" s="47"/>
      <c r="CIQ371" s="47"/>
      <c r="CIR371" s="47"/>
      <c r="CIS371" s="47"/>
      <c r="CIT371" s="47"/>
      <c r="CIU371" s="47"/>
      <c r="CIV371" s="47"/>
      <c r="CIW371" s="47"/>
      <c r="CIX371" s="47"/>
      <c r="CIY371" s="47"/>
      <c r="CIZ371" s="47"/>
      <c r="CJA371" s="47"/>
      <c r="CJB371" s="47"/>
      <c r="CJC371" s="47"/>
      <c r="CJD371" s="47"/>
      <c r="CJE371" s="47"/>
      <c r="CJF371" s="47"/>
      <c r="CJG371" s="47"/>
      <c r="CJH371" s="47"/>
      <c r="CJI371" s="47"/>
      <c r="CJJ371" s="47"/>
      <c r="CJK371" s="47"/>
      <c r="CJL371" s="47"/>
      <c r="CJM371" s="47"/>
      <c r="CJN371" s="47"/>
      <c r="CJO371" s="47"/>
      <c r="CJP371" s="47"/>
      <c r="CJQ371" s="47"/>
      <c r="CJR371" s="47"/>
      <c r="CJS371" s="47"/>
      <c r="CJT371" s="47"/>
      <c r="CJU371" s="47"/>
      <c r="CJV371" s="47"/>
      <c r="CJW371" s="47"/>
      <c r="CJX371" s="47"/>
      <c r="CJY371" s="47"/>
      <c r="CJZ371" s="47"/>
      <c r="CKA371" s="47"/>
      <c r="CKB371" s="47"/>
      <c r="CKC371" s="47"/>
      <c r="CKD371" s="47"/>
      <c r="CKE371" s="47"/>
      <c r="CKF371" s="47"/>
      <c r="CKG371" s="47"/>
      <c r="CKH371" s="47"/>
      <c r="CKI371" s="47"/>
      <c r="CKJ371" s="47"/>
      <c r="CKK371" s="47"/>
      <c r="CKL371" s="47"/>
      <c r="CKM371" s="47"/>
      <c r="CKN371" s="47"/>
      <c r="CKO371" s="47"/>
      <c r="CKP371" s="47"/>
      <c r="CKQ371" s="47"/>
      <c r="CKR371" s="47"/>
      <c r="CKS371" s="47"/>
      <c r="CKT371" s="47"/>
      <c r="CKU371" s="47"/>
      <c r="CKV371" s="47"/>
      <c r="CKW371" s="47"/>
      <c r="CKX371" s="47"/>
      <c r="CKY371" s="47"/>
      <c r="CKZ371" s="47"/>
      <c r="CLA371" s="47"/>
      <c r="CLB371" s="47"/>
      <c r="CLC371" s="47"/>
      <c r="CLD371" s="47"/>
      <c r="CLE371" s="47"/>
      <c r="CLF371" s="47"/>
      <c r="CLG371" s="47"/>
      <c r="CLH371" s="47"/>
      <c r="CLI371" s="47"/>
      <c r="CLJ371" s="47"/>
      <c r="CLK371" s="47"/>
      <c r="CLL371" s="47"/>
      <c r="CLM371" s="47"/>
      <c r="CLN371" s="47"/>
      <c r="CLO371" s="47"/>
      <c r="CLP371" s="47"/>
      <c r="CLQ371" s="47"/>
      <c r="CLR371" s="47"/>
      <c r="CLS371" s="47"/>
      <c r="CLT371" s="47"/>
      <c r="CLU371" s="47"/>
      <c r="CLV371" s="47"/>
      <c r="CLW371" s="47"/>
      <c r="CLX371" s="47"/>
      <c r="CLY371" s="47"/>
      <c r="CLZ371" s="47"/>
      <c r="CMA371" s="47"/>
      <c r="CMB371" s="47"/>
      <c r="CMC371" s="47"/>
      <c r="CMD371" s="47"/>
      <c r="CME371" s="47"/>
      <c r="CMF371" s="47"/>
      <c r="CMG371" s="47"/>
      <c r="CMH371" s="47"/>
      <c r="CMI371" s="47"/>
      <c r="CMJ371" s="47"/>
      <c r="CMK371" s="47"/>
      <c r="CML371" s="47"/>
      <c r="CMM371" s="47"/>
      <c r="CMN371" s="47"/>
      <c r="CMO371" s="47"/>
      <c r="CMP371" s="47"/>
      <c r="CMQ371" s="47"/>
      <c r="CMR371" s="47"/>
      <c r="CMS371" s="47"/>
      <c r="CMT371" s="47"/>
      <c r="CMU371" s="47"/>
      <c r="CMV371" s="47"/>
      <c r="CMW371" s="47"/>
      <c r="CMX371" s="47"/>
      <c r="CMY371" s="47"/>
      <c r="CMZ371" s="47"/>
      <c r="CNA371" s="47"/>
      <c r="CNB371" s="47"/>
      <c r="CNC371" s="47"/>
      <c r="CND371" s="47"/>
      <c r="CNE371" s="47"/>
      <c r="CNF371" s="47"/>
      <c r="CNG371" s="47"/>
      <c r="CNH371" s="47"/>
      <c r="CNI371" s="47"/>
      <c r="CNJ371" s="47"/>
      <c r="CNK371" s="47"/>
      <c r="CNL371" s="47"/>
      <c r="CNM371" s="47"/>
      <c r="CNN371" s="47"/>
      <c r="CNO371" s="47"/>
      <c r="CNP371" s="47"/>
      <c r="CNQ371" s="47"/>
      <c r="CNR371" s="47"/>
      <c r="CNS371" s="47"/>
      <c r="CNT371" s="47"/>
      <c r="CNU371" s="47"/>
      <c r="CNV371" s="47"/>
      <c r="CNW371" s="47"/>
      <c r="CNX371" s="47"/>
      <c r="CNY371" s="47"/>
      <c r="CNZ371" s="47"/>
      <c r="COA371" s="47"/>
      <c r="COB371" s="47"/>
      <c r="COC371" s="47"/>
      <c r="COD371" s="47"/>
      <c r="COE371" s="47"/>
      <c r="COF371" s="47"/>
      <c r="COG371" s="47"/>
      <c r="COH371" s="47"/>
      <c r="COI371" s="47"/>
      <c r="COJ371" s="47"/>
      <c r="COK371" s="47"/>
      <c r="COL371" s="47"/>
      <c r="COM371" s="47"/>
      <c r="CON371" s="47"/>
      <c r="COO371" s="47"/>
      <c r="COP371" s="47"/>
      <c r="COQ371" s="47"/>
      <c r="COR371" s="47"/>
      <c r="COS371" s="47"/>
      <c r="COT371" s="47"/>
      <c r="COU371" s="47"/>
      <c r="COV371" s="47"/>
      <c r="COW371" s="47"/>
      <c r="COX371" s="47"/>
      <c r="COY371" s="47"/>
      <c r="COZ371" s="47"/>
      <c r="CPA371" s="47"/>
      <c r="CPB371" s="47"/>
      <c r="CPC371" s="47"/>
      <c r="CPD371" s="47"/>
      <c r="CPE371" s="47"/>
      <c r="CPF371" s="47"/>
      <c r="CPG371" s="47"/>
      <c r="CPH371" s="47"/>
      <c r="CPI371" s="47"/>
      <c r="CPJ371" s="47"/>
      <c r="CPK371" s="47"/>
      <c r="CPL371" s="47"/>
      <c r="CPM371" s="47"/>
      <c r="CPN371" s="47"/>
      <c r="CPO371" s="47"/>
      <c r="CPP371" s="47"/>
      <c r="CPQ371" s="47"/>
      <c r="CPR371" s="47"/>
      <c r="CPS371" s="47"/>
      <c r="CPT371" s="47"/>
      <c r="CPU371" s="47"/>
      <c r="CPV371" s="47"/>
      <c r="CPW371" s="47"/>
      <c r="CPX371" s="47"/>
      <c r="CPY371" s="47"/>
      <c r="CPZ371" s="47"/>
      <c r="CQA371" s="47"/>
      <c r="CQB371" s="47"/>
      <c r="CQC371" s="47"/>
      <c r="CQD371" s="47"/>
      <c r="CQE371" s="47"/>
      <c r="CQF371" s="47"/>
      <c r="CQG371" s="47"/>
      <c r="CQH371" s="47"/>
      <c r="CQI371" s="47"/>
      <c r="CQJ371" s="47"/>
      <c r="CQK371" s="47"/>
      <c r="CQL371" s="47"/>
      <c r="CQM371" s="47"/>
      <c r="CQN371" s="47"/>
      <c r="CQO371" s="47"/>
      <c r="CQP371" s="47"/>
      <c r="CQQ371" s="47"/>
      <c r="CQR371" s="47"/>
      <c r="CQS371" s="47"/>
      <c r="CQT371" s="47"/>
      <c r="CQU371" s="47"/>
      <c r="CQV371" s="47"/>
      <c r="CQW371" s="47"/>
      <c r="CQX371" s="47"/>
      <c r="CQY371" s="47"/>
      <c r="CQZ371" s="47"/>
      <c r="CRA371" s="47"/>
      <c r="CRB371" s="47"/>
      <c r="CRC371" s="47"/>
      <c r="CRD371" s="47"/>
      <c r="CRE371" s="47"/>
      <c r="CRF371" s="47"/>
      <c r="CRG371" s="47"/>
      <c r="CRH371" s="47"/>
      <c r="CRI371" s="47"/>
      <c r="CRJ371" s="47"/>
      <c r="CRK371" s="47"/>
      <c r="CRL371" s="47"/>
      <c r="CRM371" s="47"/>
      <c r="CRN371" s="47"/>
      <c r="CRO371" s="47"/>
      <c r="CRP371" s="47"/>
      <c r="CRQ371" s="47"/>
      <c r="CRR371" s="47"/>
      <c r="CRS371" s="47"/>
      <c r="CRT371" s="47"/>
      <c r="CRU371" s="47"/>
      <c r="CRV371" s="47"/>
      <c r="CRW371" s="47"/>
      <c r="CRX371" s="47"/>
      <c r="CRY371" s="47"/>
      <c r="CRZ371" s="47"/>
      <c r="CSA371" s="47"/>
      <c r="CSB371" s="47"/>
      <c r="CSC371" s="47"/>
      <c r="CSD371" s="47"/>
      <c r="CSE371" s="47"/>
      <c r="CSF371" s="47"/>
      <c r="CSG371" s="47"/>
      <c r="CSH371" s="47"/>
      <c r="CSI371" s="47"/>
      <c r="CSJ371" s="47"/>
      <c r="CSK371" s="47"/>
      <c r="CSL371" s="47"/>
      <c r="CSM371" s="47"/>
      <c r="CSN371" s="47"/>
      <c r="CSO371" s="47"/>
      <c r="CSP371" s="47"/>
      <c r="CSQ371" s="47"/>
      <c r="CSR371" s="47"/>
      <c r="CSS371" s="47"/>
      <c r="CST371" s="47"/>
      <c r="CSU371" s="47"/>
      <c r="CSV371" s="47"/>
      <c r="CSW371" s="47"/>
      <c r="CSX371" s="47"/>
      <c r="CSY371" s="47"/>
      <c r="CSZ371" s="47"/>
      <c r="CTA371" s="47"/>
      <c r="CTB371" s="47"/>
      <c r="CTC371" s="47"/>
      <c r="CTD371" s="47"/>
      <c r="CTE371" s="47"/>
      <c r="CTF371" s="47"/>
      <c r="CTG371" s="47"/>
      <c r="CTH371" s="47"/>
      <c r="CTI371" s="47"/>
      <c r="CTJ371" s="47"/>
      <c r="CTK371" s="47"/>
      <c r="CTL371" s="47"/>
      <c r="CTM371" s="47"/>
      <c r="CTN371" s="47"/>
      <c r="CTO371" s="47"/>
      <c r="CTP371" s="47"/>
      <c r="CTQ371" s="47"/>
      <c r="CTR371" s="47"/>
      <c r="CTS371" s="47"/>
      <c r="CTT371" s="47"/>
      <c r="CTU371" s="47"/>
      <c r="CTV371" s="47"/>
      <c r="CTW371" s="47"/>
      <c r="CTX371" s="47"/>
      <c r="CTY371" s="47"/>
      <c r="CTZ371" s="47"/>
      <c r="CUA371" s="47"/>
      <c r="CUB371" s="47"/>
      <c r="CUC371" s="47"/>
      <c r="CUD371" s="47"/>
      <c r="CUE371" s="47"/>
      <c r="CUF371" s="47"/>
      <c r="CUG371" s="47"/>
      <c r="CUH371" s="47"/>
      <c r="CUI371" s="47"/>
      <c r="CUJ371" s="47"/>
      <c r="CUK371" s="47"/>
      <c r="CUL371" s="47"/>
      <c r="CUM371" s="47"/>
      <c r="CUN371" s="47"/>
      <c r="CUO371" s="47"/>
      <c r="CUP371" s="47"/>
      <c r="CUQ371" s="47"/>
      <c r="CUR371" s="47"/>
      <c r="CUS371" s="47"/>
      <c r="CUT371" s="47"/>
      <c r="CUU371" s="47"/>
      <c r="CUV371" s="47"/>
      <c r="CUW371" s="47"/>
      <c r="CUX371" s="47"/>
      <c r="CUY371" s="47"/>
      <c r="CUZ371" s="47"/>
      <c r="CVA371" s="47"/>
      <c r="CVB371" s="47"/>
      <c r="CVC371" s="47"/>
      <c r="CVD371" s="47"/>
      <c r="CVE371" s="47"/>
      <c r="CVF371" s="47"/>
      <c r="CVG371" s="47"/>
      <c r="CVH371" s="47"/>
      <c r="CVI371" s="47"/>
      <c r="CVJ371" s="47"/>
      <c r="CVK371" s="47"/>
      <c r="CVL371" s="47"/>
      <c r="CVM371" s="47"/>
      <c r="CVN371" s="47"/>
      <c r="CVO371" s="47"/>
      <c r="CVP371" s="47"/>
      <c r="CVQ371" s="47"/>
      <c r="CVR371" s="47"/>
      <c r="CVS371" s="47"/>
      <c r="CVT371" s="47"/>
      <c r="CVU371" s="47"/>
      <c r="CVV371" s="47"/>
      <c r="CVW371" s="47"/>
      <c r="CVX371" s="47"/>
      <c r="CVY371" s="47"/>
      <c r="CVZ371" s="47"/>
      <c r="CWA371" s="47"/>
      <c r="CWB371" s="47"/>
      <c r="CWC371" s="47"/>
      <c r="CWD371" s="47"/>
      <c r="CWE371" s="47"/>
      <c r="CWF371" s="47"/>
      <c r="CWG371" s="47"/>
      <c r="CWH371" s="47"/>
      <c r="CWI371" s="47"/>
      <c r="CWJ371" s="47"/>
      <c r="CWK371" s="47"/>
      <c r="CWL371" s="47"/>
      <c r="CWM371" s="47"/>
      <c r="CWN371" s="47"/>
      <c r="CWO371" s="47"/>
      <c r="CWP371" s="47"/>
      <c r="CWQ371" s="47"/>
      <c r="CWR371" s="47"/>
      <c r="CWS371" s="47"/>
      <c r="CWT371" s="47"/>
      <c r="CWU371" s="47"/>
      <c r="CWV371" s="47"/>
      <c r="CWW371" s="47"/>
      <c r="CWX371" s="47"/>
      <c r="CWY371" s="47"/>
      <c r="CWZ371" s="47"/>
      <c r="CXA371" s="47"/>
      <c r="CXB371" s="47"/>
      <c r="CXC371" s="47"/>
      <c r="CXD371" s="47"/>
      <c r="CXE371" s="47"/>
      <c r="CXF371" s="47"/>
      <c r="CXG371" s="47"/>
      <c r="CXH371" s="47"/>
      <c r="CXI371" s="47"/>
      <c r="CXJ371" s="47"/>
      <c r="CXK371" s="47"/>
      <c r="CXL371" s="47"/>
      <c r="CXM371" s="47"/>
      <c r="CXN371" s="47"/>
      <c r="CXO371" s="47"/>
      <c r="CXP371" s="47"/>
      <c r="CXQ371" s="47"/>
      <c r="CXR371" s="47"/>
      <c r="CXS371" s="47"/>
      <c r="CXT371" s="47"/>
      <c r="CXU371" s="47"/>
      <c r="CXV371" s="47"/>
      <c r="CXW371" s="47"/>
      <c r="CXX371" s="47"/>
      <c r="CXY371" s="47"/>
      <c r="CXZ371" s="47"/>
      <c r="CYA371" s="47"/>
      <c r="CYB371" s="47"/>
      <c r="CYC371" s="47"/>
      <c r="CYD371" s="47"/>
      <c r="CYE371" s="47"/>
      <c r="CYF371" s="47"/>
      <c r="CYG371" s="47"/>
      <c r="CYH371" s="47"/>
      <c r="CYI371" s="47"/>
      <c r="CYJ371" s="47"/>
      <c r="CYK371" s="47"/>
      <c r="CYL371" s="47"/>
      <c r="CYM371" s="47"/>
      <c r="CYN371" s="47"/>
      <c r="CYO371" s="47"/>
      <c r="CYP371" s="47"/>
      <c r="CYQ371" s="47"/>
      <c r="CYR371" s="47"/>
      <c r="CYS371" s="47"/>
      <c r="CYT371" s="47"/>
      <c r="CYU371" s="47"/>
      <c r="CYV371" s="47"/>
      <c r="CYW371" s="47"/>
      <c r="CYX371" s="47"/>
      <c r="CYY371" s="47"/>
      <c r="CYZ371" s="47"/>
      <c r="CZA371" s="47"/>
      <c r="CZB371" s="47"/>
      <c r="CZC371" s="47"/>
      <c r="CZD371" s="47"/>
      <c r="CZE371" s="47"/>
      <c r="CZF371" s="47"/>
      <c r="CZG371" s="47"/>
      <c r="CZH371" s="47"/>
      <c r="CZI371" s="47"/>
      <c r="CZJ371" s="47"/>
      <c r="CZK371" s="47"/>
      <c r="CZL371" s="47"/>
      <c r="CZM371" s="47"/>
      <c r="CZN371" s="47"/>
      <c r="CZO371" s="47"/>
      <c r="CZP371" s="47"/>
      <c r="CZQ371" s="47"/>
      <c r="CZR371" s="47"/>
      <c r="CZS371" s="47"/>
      <c r="CZT371" s="47"/>
      <c r="CZU371" s="47"/>
      <c r="CZV371" s="47"/>
      <c r="CZW371" s="47"/>
      <c r="CZX371" s="47"/>
      <c r="CZY371" s="47"/>
      <c r="CZZ371" s="47"/>
      <c r="DAA371" s="47"/>
      <c r="DAB371" s="47"/>
      <c r="DAC371" s="47"/>
      <c r="DAD371" s="47"/>
      <c r="DAE371" s="47"/>
      <c r="DAF371" s="47"/>
      <c r="DAG371" s="47"/>
      <c r="DAH371" s="47"/>
      <c r="DAI371" s="47"/>
      <c r="DAJ371" s="47"/>
      <c r="DAK371" s="47"/>
      <c r="DAL371" s="47"/>
      <c r="DAM371" s="47"/>
      <c r="DAN371" s="47"/>
      <c r="DAO371" s="47"/>
      <c r="DAP371" s="47"/>
      <c r="DAQ371" s="47"/>
      <c r="DAR371" s="47"/>
      <c r="DAS371" s="47"/>
      <c r="DAT371" s="47"/>
      <c r="DAU371" s="47"/>
      <c r="DAV371" s="47"/>
      <c r="DAW371" s="47"/>
      <c r="DAX371" s="47"/>
      <c r="DAY371" s="47"/>
      <c r="DAZ371" s="47"/>
      <c r="DBA371" s="47"/>
      <c r="DBB371" s="47"/>
      <c r="DBC371" s="47"/>
      <c r="DBD371" s="47"/>
      <c r="DBE371" s="47"/>
      <c r="DBF371" s="47"/>
      <c r="DBG371" s="47"/>
      <c r="DBH371" s="47"/>
      <c r="DBI371" s="47"/>
      <c r="DBJ371" s="47"/>
      <c r="DBK371" s="47"/>
      <c r="DBL371" s="47"/>
      <c r="DBM371" s="47"/>
      <c r="DBN371" s="47"/>
      <c r="DBO371" s="47"/>
      <c r="DBP371" s="47"/>
      <c r="DBQ371" s="47"/>
      <c r="DBR371" s="47"/>
      <c r="DBS371" s="47"/>
      <c r="DBT371" s="47"/>
      <c r="DBU371" s="47"/>
      <c r="DBV371" s="47"/>
      <c r="DBW371" s="47"/>
      <c r="DBX371" s="47"/>
      <c r="DBY371" s="47"/>
      <c r="DBZ371" s="47"/>
      <c r="DCA371" s="47"/>
      <c r="DCB371" s="47"/>
      <c r="DCC371" s="47"/>
      <c r="DCD371" s="47"/>
      <c r="DCE371" s="47"/>
      <c r="DCF371" s="47"/>
      <c r="DCG371" s="47"/>
      <c r="DCH371" s="47"/>
      <c r="DCI371" s="47"/>
      <c r="DCJ371" s="47"/>
      <c r="DCK371" s="47"/>
      <c r="DCL371" s="47"/>
      <c r="DCM371" s="47"/>
      <c r="DCN371" s="47"/>
      <c r="DCO371" s="47"/>
      <c r="DCP371" s="47"/>
      <c r="DCQ371" s="47"/>
      <c r="DCR371" s="47"/>
      <c r="DCS371" s="47"/>
      <c r="DCT371" s="47"/>
      <c r="DCU371" s="47"/>
      <c r="DCV371" s="47"/>
      <c r="DCW371" s="47"/>
      <c r="DCX371" s="47"/>
      <c r="DCY371" s="47"/>
      <c r="DCZ371" s="47"/>
      <c r="DDA371" s="47"/>
      <c r="DDB371" s="47"/>
      <c r="DDC371" s="47"/>
      <c r="DDD371" s="47"/>
      <c r="DDE371" s="47"/>
      <c r="DDF371" s="47"/>
      <c r="DDG371" s="47"/>
      <c r="DDH371" s="47"/>
      <c r="DDI371" s="47"/>
      <c r="DDJ371" s="47"/>
      <c r="DDK371" s="47"/>
      <c r="DDL371" s="47"/>
      <c r="DDM371" s="47"/>
      <c r="DDN371" s="47"/>
      <c r="DDO371" s="47"/>
      <c r="DDP371" s="47"/>
      <c r="DDQ371" s="47"/>
      <c r="DDR371" s="47"/>
      <c r="DDS371" s="47"/>
      <c r="DDT371" s="47"/>
      <c r="DDU371" s="47"/>
      <c r="DDV371" s="47"/>
      <c r="DDW371" s="47"/>
      <c r="DDX371" s="47"/>
      <c r="DDY371" s="47"/>
      <c r="DDZ371" s="47"/>
      <c r="DEA371" s="47"/>
      <c r="DEB371" s="47"/>
      <c r="DEC371" s="47"/>
      <c r="DED371" s="47"/>
      <c r="DEE371" s="47"/>
      <c r="DEF371" s="47"/>
      <c r="DEG371" s="47"/>
      <c r="DEH371" s="47"/>
      <c r="DEI371" s="47"/>
      <c r="DEJ371" s="47"/>
      <c r="DEK371" s="47"/>
      <c r="DEL371" s="47"/>
      <c r="DEM371" s="47"/>
      <c r="DEN371" s="47"/>
      <c r="DEO371" s="47"/>
      <c r="DEP371" s="47"/>
      <c r="DEQ371" s="47"/>
      <c r="DER371" s="47"/>
      <c r="DES371" s="47"/>
      <c r="DET371" s="47"/>
      <c r="DEU371" s="47"/>
      <c r="DEV371" s="47"/>
      <c r="DEW371" s="47"/>
      <c r="DEX371" s="47"/>
      <c r="DEY371" s="47"/>
      <c r="DEZ371" s="47"/>
      <c r="DFA371" s="47"/>
      <c r="DFB371" s="47"/>
      <c r="DFC371" s="47"/>
      <c r="DFD371" s="47"/>
      <c r="DFE371" s="47"/>
      <c r="DFF371" s="47"/>
      <c r="DFG371" s="47"/>
      <c r="DFH371" s="47"/>
      <c r="DFI371" s="47"/>
      <c r="DFJ371" s="47"/>
      <c r="DFK371" s="47"/>
      <c r="DFL371" s="47"/>
      <c r="DFM371" s="47"/>
      <c r="DFN371" s="47"/>
      <c r="DFO371" s="47"/>
      <c r="DFP371" s="47"/>
      <c r="DFQ371" s="47"/>
      <c r="DFR371" s="47"/>
      <c r="DFS371" s="47"/>
      <c r="DFT371" s="47"/>
      <c r="DFU371" s="47"/>
      <c r="DFV371" s="47"/>
      <c r="DFW371" s="47"/>
      <c r="DFX371" s="47"/>
      <c r="DFY371" s="47"/>
      <c r="DFZ371" s="47"/>
      <c r="DGA371" s="47"/>
      <c r="DGB371" s="47"/>
      <c r="DGC371" s="47"/>
      <c r="DGD371" s="47"/>
      <c r="DGE371" s="47"/>
      <c r="DGF371" s="47"/>
      <c r="DGG371" s="47"/>
      <c r="DGH371" s="47"/>
      <c r="DGI371" s="47"/>
      <c r="DGJ371" s="47"/>
      <c r="DGK371" s="47"/>
      <c r="DGL371" s="47"/>
      <c r="DGM371" s="47"/>
      <c r="DGN371" s="47"/>
      <c r="DGO371" s="47"/>
      <c r="DGP371" s="47"/>
      <c r="DGQ371" s="47"/>
      <c r="DGR371" s="47"/>
      <c r="DGS371" s="47"/>
      <c r="DGT371" s="47"/>
      <c r="DGU371" s="47"/>
      <c r="DGV371" s="47"/>
      <c r="DGW371" s="47"/>
      <c r="DGX371" s="47"/>
      <c r="DGY371" s="47"/>
      <c r="DGZ371" s="47"/>
      <c r="DHA371" s="47"/>
      <c r="DHB371" s="47"/>
      <c r="DHC371" s="47"/>
      <c r="DHD371" s="47"/>
      <c r="DHE371" s="47"/>
      <c r="DHF371" s="47"/>
      <c r="DHG371" s="47"/>
      <c r="DHH371" s="47"/>
      <c r="DHI371" s="47"/>
      <c r="DHJ371" s="47"/>
      <c r="DHK371" s="47"/>
      <c r="DHL371" s="47"/>
      <c r="DHM371" s="47"/>
      <c r="DHN371" s="47"/>
      <c r="DHO371" s="47"/>
      <c r="DHP371" s="47"/>
      <c r="DHQ371" s="47"/>
      <c r="DHR371" s="47"/>
      <c r="DHS371" s="47"/>
      <c r="DHT371" s="47"/>
      <c r="DHU371" s="47"/>
      <c r="DHV371" s="47"/>
      <c r="DHW371" s="47"/>
      <c r="DHX371" s="47"/>
      <c r="DHY371" s="47"/>
      <c r="DHZ371" s="47"/>
      <c r="DIA371" s="47"/>
      <c r="DIB371" s="47"/>
      <c r="DIC371" s="47"/>
      <c r="DID371" s="47"/>
      <c r="DIE371" s="47"/>
      <c r="DIF371" s="47"/>
      <c r="DIG371" s="47"/>
      <c r="DIH371" s="47"/>
      <c r="DII371" s="47"/>
      <c r="DIJ371" s="47"/>
      <c r="DIK371" s="47"/>
      <c r="DIL371" s="47"/>
      <c r="DIM371" s="47"/>
      <c r="DIN371" s="47"/>
      <c r="DIO371" s="47"/>
      <c r="DIP371" s="47"/>
      <c r="DIQ371" s="47"/>
      <c r="DIR371" s="47"/>
      <c r="DIS371" s="47"/>
      <c r="DIT371" s="47"/>
      <c r="DIU371" s="47"/>
      <c r="DIV371" s="47"/>
      <c r="DIW371" s="47"/>
      <c r="DIX371" s="47"/>
      <c r="DIY371" s="47"/>
      <c r="DIZ371" s="47"/>
      <c r="DJA371" s="47"/>
      <c r="DJB371" s="47"/>
      <c r="DJC371" s="47"/>
      <c r="DJD371" s="47"/>
      <c r="DJE371" s="47"/>
      <c r="DJF371" s="47"/>
      <c r="DJG371" s="47"/>
      <c r="DJH371" s="47"/>
      <c r="DJI371" s="47"/>
      <c r="DJJ371" s="47"/>
      <c r="DJK371" s="47"/>
      <c r="DJL371" s="47"/>
      <c r="DJM371" s="47"/>
      <c r="DJN371" s="47"/>
      <c r="DJO371" s="47"/>
      <c r="DJP371" s="47"/>
      <c r="DJQ371" s="47"/>
      <c r="DJR371" s="47"/>
      <c r="DJS371" s="47"/>
      <c r="DJT371" s="47"/>
      <c r="DJU371" s="47"/>
      <c r="DJV371" s="47"/>
      <c r="DJW371" s="47"/>
      <c r="DJX371" s="47"/>
      <c r="DJY371" s="47"/>
      <c r="DJZ371" s="47"/>
      <c r="DKA371" s="47"/>
      <c r="DKB371" s="47"/>
      <c r="DKC371" s="47"/>
      <c r="DKD371" s="47"/>
      <c r="DKE371" s="47"/>
      <c r="DKF371" s="47"/>
      <c r="DKG371" s="47"/>
      <c r="DKH371" s="47"/>
      <c r="DKI371" s="47"/>
      <c r="DKJ371" s="47"/>
      <c r="DKK371" s="47"/>
      <c r="DKL371" s="47"/>
      <c r="DKM371" s="47"/>
      <c r="DKN371" s="47"/>
      <c r="DKO371" s="47"/>
      <c r="DKP371" s="47"/>
      <c r="DKQ371" s="47"/>
      <c r="DKR371" s="47"/>
      <c r="DKS371" s="47"/>
      <c r="DKT371" s="47"/>
      <c r="DKU371" s="47"/>
      <c r="DKV371" s="47"/>
      <c r="DKW371" s="47"/>
      <c r="DKX371" s="47"/>
      <c r="DKY371" s="47"/>
      <c r="DKZ371" s="47"/>
      <c r="DLA371" s="47"/>
      <c r="DLB371" s="47"/>
      <c r="DLC371" s="47"/>
      <c r="DLD371" s="47"/>
      <c r="DLE371" s="47"/>
      <c r="DLF371" s="47"/>
      <c r="DLG371" s="47"/>
      <c r="DLH371" s="47"/>
      <c r="DLI371" s="47"/>
      <c r="DLJ371" s="47"/>
      <c r="DLK371" s="47"/>
      <c r="DLL371" s="47"/>
      <c r="DLM371" s="47"/>
      <c r="DLN371" s="47"/>
      <c r="DLO371" s="47"/>
      <c r="DLP371" s="47"/>
      <c r="DLQ371" s="47"/>
      <c r="DLR371" s="47"/>
      <c r="DLS371" s="47"/>
      <c r="DLT371" s="47"/>
      <c r="DLU371" s="47"/>
      <c r="DLV371" s="47"/>
      <c r="DLW371" s="47"/>
      <c r="DLX371" s="47"/>
      <c r="DLY371" s="47"/>
      <c r="DLZ371" s="47"/>
      <c r="DMA371" s="47"/>
      <c r="DMB371" s="47"/>
      <c r="DMC371" s="47"/>
      <c r="DMD371" s="47"/>
      <c r="DME371" s="47"/>
      <c r="DMF371" s="47"/>
      <c r="DMG371" s="47"/>
      <c r="DMH371" s="47"/>
      <c r="DMI371" s="47"/>
      <c r="DMJ371" s="47"/>
      <c r="DMK371" s="47"/>
      <c r="DML371" s="47"/>
      <c r="DMM371" s="47"/>
      <c r="DMN371" s="47"/>
      <c r="DMO371" s="47"/>
      <c r="DMP371" s="47"/>
      <c r="DMQ371" s="47"/>
      <c r="DMR371" s="47"/>
      <c r="DMS371" s="47"/>
      <c r="DMT371" s="47"/>
      <c r="DMU371" s="47"/>
      <c r="DMV371" s="47"/>
      <c r="DMW371" s="47"/>
      <c r="DMX371" s="47"/>
      <c r="DMY371" s="47"/>
      <c r="DMZ371" s="47"/>
      <c r="DNA371" s="47"/>
      <c r="DNB371" s="47"/>
      <c r="DNC371" s="47"/>
      <c r="DND371" s="47"/>
      <c r="DNE371" s="47"/>
      <c r="DNF371" s="47"/>
      <c r="DNG371" s="47"/>
      <c r="DNH371" s="47"/>
      <c r="DNI371" s="47"/>
      <c r="DNJ371" s="47"/>
      <c r="DNK371" s="47"/>
      <c r="DNL371" s="47"/>
      <c r="DNM371" s="47"/>
      <c r="DNN371" s="47"/>
      <c r="DNO371" s="47"/>
      <c r="DNP371" s="47"/>
      <c r="DNQ371" s="47"/>
      <c r="DNR371" s="47"/>
      <c r="DNS371" s="47"/>
      <c r="DNT371" s="47"/>
      <c r="DNU371" s="47"/>
      <c r="DNV371" s="47"/>
      <c r="DNW371" s="47"/>
      <c r="DNX371" s="47"/>
      <c r="DNY371" s="47"/>
      <c r="DNZ371" s="47"/>
      <c r="DOA371" s="47"/>
      <c r="DOB371" s="47"/>
      <c r="DOC371" s="47"/>
      <c r="DOD371" s="47"/>
      <c r="DOE371" s="47"/>
      <c r="DOF371" s="47"/>
      <c r="DOG371" s="47"/>
      <c r="DOH371" s="47"/>
      <c r="DOI371" s="47"/>
      <c r="DOJ371" s="47"/>
      <c r="DOK371" s="47"/>
      <c r="DOL371" s="47"/>
      <c r="DOM371" s="47"/>
      <c r="DON371" s="47"/>
      <c r="DOO371" s="47"/>
      <c r="DOP371" s="47"/>
      <c r="DOQ371" s="47"/>
      <c r="DOR371" s="47"/>
      <c r="DOS371" s="47"/>
      <c r="DOT371" s="47"/>
      <c r="DOU371" s="47"/>
      <c r="DOV371" s="47"/>
      <c r="DOW371" s="47"/>
      <c r="DOX371" s="47"/>
      <c r="DOY371" s="47"/>
      <c r="DOZ371" s="47"/>
      <c r="DPA371" s="47"/>
      <c r="DPB371" s="47"/>
      <c r="DPC371" s="47"/>
      <c r="DPD371" s="47"/>
      <c r="DPE371" s="47"/>
      <c r="DPF371" s="47"/>
      <c r="DPG371" s="47"/>
      <c r="DPH371" s="47"/>
      <c r="DPI371" s="47"/>
      <c r="DPJ371" s="47"/>
      <c r="DPK371" s="47"/>
      <c r="DPL371" s="47"/>
      <c r="DPM371" s="47"/>
      <c r="DPN371" s="47"/>
      <c r="DPO371" s="47"/>
      <c r="DPP371" s="47"/>
      <c r="DPQ371" s="47"/>
      <c r="DPR371" s="47"/>
      <c r="DPS371" s="47"/>
      <c r="DPT371" s="47"/>
      <c r="DPU371" s="47"/>
      <c r="DPV371" s="47"/>
      <c r="DPW371" s="47"/>
      <c r="DPX371" s="47"/>
      <c r="DPY371" s="47"/>
      <c r="DPZ371" s="47"/>
      <c r="DQA371" s="47"/>
      <c r="DQB371" s="47"/>
      <c r="DQC371" s="47"/>
      <c r="DQD371" s="47"/>
      <c r="DQE371" s="47"/>
      <c r="DQF371" s="47"/>
      <c r="DQG371" s="47"/>
      <c r="DQH371" s="47"/>
      <c r="DQI371" s="47"/>
      <c r="DQJ371" s="47"/>
      <c r="DQK371" s="47"/>
      <c r="DQL371" s="47"/>
      <c r="DQM371" s="47"/>
      <c r="DQN371" s="47"/>
      <c r="DQO371" s="47"/>
      <c r="DQP371" s="47"/>
      <c r="DQQ371" s="47"/>
      <c r="DQR371" s="47"/>
      <c r="DQS371" s="47"/>
      <c r="DQT371" s="47"/>
      <c r="DQU371" s="47"/>
      <c r="DQV371" s="47"/>
      <c r="DQW371" s="47"/>
      <c r="DQX371" s="47"/>
      <c r="DQY371" s="47"/>
      <c r="DQZ371" s="47"/>
      <c r="DRA371" s="47"/>
      <c r="DRB371" s="47"/>
      <c r="DRC371" s="47"/>
      <c r="DRD371" s="47"/>
      <c r="DRE371" s="47"/>
      <c r="DRF371" s="47"/>
      <c r="DRG371" s="47"/>
      <c r="DRH371" s="47"/>
      <c r="DRI371" s="47"/>
      <c r="DRJ371" s="47"/>
      <c r="DRK371" s="47"/>
      <c r="DRL371" s="47"/>
      <c r="DRM371" s="47"/>
      <c r="DRN371" s="47"/>
      <c r="DRO371" s="47"/>
      <c r="DRP371" s="47"/>
      <c r="DRQ371" s="47"/>
      <c r="DRR371" s="47"/>
      <c r="DRS371" s="47"/>
      <c r="DRT371" s="47"/>
      <c r="DRU371" s="47"/>
      <c r="DRV371" s="47"/>
      <c r="DRW371" s="47"/>
      <c r="DRX371" s="47"/>
      <c r="DRY371" s="47"/>
      <c r="DRZ371" s="47"/>
      <c r="DSA371" s="47"/>
      <c r="DSB371" s="47"/>
      <c r="DSC371" s="47"/>
      <c r="DSD371" s="47"/>
      <c r="DSE371" s="47"/>
      <c r="DSF371" s="47"/>
      <c r="DSG371" s="47"/>
      <c r="DSH371" s="47"/>
      <c r="DSI371" s="47"/>
      <c r="DSJ371" s="47"/>
      <c r="DSK371" s="47"/>
      <c r="DSL371" s="47"/>
      <c r="DSM371" s="47"/>
      <c r="DSN371" s="47"/>
      <c r="DSO371" s="47"/>
      <c r="DSP371" s="47"/>
      <c r="DSQ371" s="47"/>
      <c r="DSR371" s="47"/>
      <c r="DSS371" s="47"/>
      <c r="DST371" s="47"/>
      <c r="DSU371" s="47"/>
      <c r="DSV371" s="47"/>
      <c r="DSW371" s="47"/>
      <c r="DSX371" s="47"/>
      <c r="DSY371" s="47"/>
      <c r="DSZ371" s="47"/>
      <c r="DTA371" s="47"/>
      <c r="DTB371" s="47"/>
      <c r="DTC371" s="47"/>
      <c r="DTD371" s="47"/>
      <c r="DTE371" s="47"/>
      <c r="DTF371" s="47"/>
      <c r="DTG371" s="47"/>
      <c r="DTH371" s="47"/>
      <c r="DTI371" s="47"/>
      <c r="DTJ371" s="47"/>
      <c r="DTK371" s="47"/>
      <c r="DTL371" s="47"/>
      <c r="DTM371" s="47"/>
      <c r="DTN371" s="47"/>
      <c r="DTO371" s="47"/>
      <c r="DTP371" s="47"/>
      <c r="DTQ371" s="47"/>
      <c r="DTR371" s="47"/>
      <c r="DTS371" s="47"/>
      <c r="DTT371" s="47"/>
      <c r="DTU371" s="47"/>
      <c r="DTV371" s="47"/>
      <c r="DTW371" s="47"/>
      <c r="DTX371" s="47"/>
      <c r="DTY371" s="47"/>
      <c r="DTZ371" s="47"/>
      <c r="DUA371" s="47"/>
      <c r="DUB371" s="47"/>
      <c r="DUC371" s="47"/>
      <c r="DUD371" s="47"/>
      <c r="DUE371" s="47"/>
      <c r="DUF371" s="47"/>
      <c r="DUG371" s="47"/>
      <c r="DUH371" s="47"/>
      <c r="DUI371" s="47"/>
      <c r="DUJ371" s="47"/>
      <c r="DUK371" s="47"/>
      <c r="DUL371" s="47"/>
      <c r="DUM371" s="47"/>
      <c r="DUN371" s="47"/>
      <c r="DUO371" s="47"/>
      <c r="DUP371" s="47"/>
      <c r="DUQ371" s="47"/>
      <c r="DUR371" s="47"/>
      <c r="DUS371" s="47"/>
      <c r="DUT371" s="47"/>
      <c r="DUU371" s="47"/>
      <c r="DUV371" s="47"/>
      <c r="DUW371" s="47"/>
      <c r="DUX371" s="47"/>
      <c r="DUY371" s="47"/>
      <c r="DUZ371" s="47"/>
      <c r="DVA371" s="47"/>
      <c r="DVB371" s="47"/>
      <c r="DVC371" s="47"/>
      <c r="DVD371" s="47"/>
      <c r="DVE371" s="47"/>
      <c r="DVF371" s="47"/>
      <c r="DVG371" s="47"/>
      <c r="DVH371" s="47"/>
      <c r="DVI371" s="47"/>
      <c r="DVJ371" s="47"/>
      <c r="DVK371" s="47"/>
      <c r="DVL371" s="47"/>
      <c r="DVM371" s="47"/>
      <c r="DVN371" s="47"/>
      <c r="DVO371" s="47"/>
      <c r="DVP371" s="47"/>
      <c r="DVQ371" s="47"/>
      <c r="DVR371" s="47"/>
      <c r="DVS371" s="47"/>
      <c r="DVT371" s="47"/>
      <c r="DVU371" s="47"/>
      <c r="DVV371" s="47"/>
      <c r="DVW371" s="47"/>
      <c r="DVX371" s="47"/>
      <c r="DVY371" s="47"/>
      <c r="DVZ371" s="47"/>
      <c r="DWA371" s="47"/>
      <c r="DWB371" s="47"/>
      <c r="DWC371" s="47"/>
      <c r="DWD371" s="47"/>
      <c r="DWE371" s="47"/>
      <c r="DWF371" s="47"/>
      <c r="DWG371" s="47"/>
      <c r="DWH371" s="47"/>
      <c r="DWI371" s="47"/>
      <c r="DWJ371" s="47"/>
      <c r="DWK371" s="47"/>
      <c r="DWL371" s="47"/>
      <c r="DWM371" s="47"/>
      <c r="DWN371" s="47"/>
      <c r="DWO371" s="47"/>
      <c r="DWP371" s="47"/>
      <c r="DWQ371" s="47"/>
      <c r="DWR371" s="47"/>
      <c r="DWS371" s="47"/>
      <c r="DWT371" s="47"/>
      <c r="DWU371" s="47"/>
      <c r="DWV371" s="47"/>
      <c r="DWW371" s="47"/>
      <c r="DWX371" s="47"/>
      <c r="DWY371" s="47"/>
      <c r="DWZ371" s="47"/>
      <c r="DXA371" s="47"/>
      <c r="DXB371" s="47"/>
      <c r="DXC371" s="47"/>
      <c r="DXD371" s="47"/>
      <c r="DXE371" s="47"/>
      <c r="DXF371" s="47"/>
      <c r="DXG371" s="47"/>
      <c r="DXH371" s="47"/>
      <c r="DXI371" s="47"/>
      <c r="DXJ371" s="47"/>
      <c r="DXK371" s="47"/>
      <c r="DXL371" s="47"/>
      <c r="DXM371" s="47"/>
      <c r="DXN371" s="47"/>
      <c r="DXO371" s="47"/>
      <c r="DXP371" s="47"/>
      <c r="DXQ371" s="47"/>
      <c r="DXR371" s="47"/>
      <c r="DXS371" s="47"/>
      <c r="DXT371" s="47"/>
      <c r="DXU371" s="47"/>
      <c r="DXV371" s="47"/>
      <c r="DXW371" s="47"/>
      <c r="DXX371" s="47"/>
      <c r="DXY371" s="47"/>
      <c r="DXZ371" s="47"/>
      <c r="DYA371" s="47"/>
      <c r="DYB371" s="47"/>
      <c r="DYC371" s="47"/>
      <c r="DYD371" s="47"/>
      <c r="DYE371" s="47"/>
      <c r="DYF371" s="47"/>
      <c r="DYG371" s="47"/>
      <c r="DYH371" s="47"/>
      <c r="DYI371" s="47"/>
      <c r="DYJ371" s="47"/>
      <c r="DYK371" s="47"/>
      <c r="DYL371" s="47"/>
      <c r="DYM371" s="47"/>
      <c r="DYN371" s="47"/>
      <c r="DYO371" s="47"/>
      <c r="DYP371" s="47"/>
      <c r="DYQ371" s="47"/>
      <c r="DYR371" s="47"/>
      <c r="DYS371" s="47"/>
      <c r="DYT371" s="47"/>
      <c r="DYU371" s="47"/>
      <c r="DYV371" s="47"/>
      <c r="DYW371" s="47"/>
      <c r="DYX371" s="47"/>
      <c r="DYY371" s="47"/>
      <c r="DYZ371" s="47"/>
      <c r="DZA371" s="47"/>
      <c r="DZB371" s="47"/>
      <c r="DZC371" s="47"/>
      <c r="DZD371" s="47"/>
      <c r="DZE371" s="47"/>
      <c r="DZF371" s="47"/>
      <c r="DZG371" s="47"/>
      <c r="DZH371" s="47"/>
      <c r="DZI371" s="47"/>
      <c r="DZJ371" s="47"/>
      <c r="DZK371" s="47"/>
      <c r="DZL371" s="47"/>
      <c r="DZM371" s="47"/>
      <c r="DZN371" s="47"/>
      <c r="DZO371" s="47"/>
      <c r="DZP371" s="47"/>
      <c r="DZQ371" s="47"/>
      <c r="DZR371" s="47"/>
      <c r="DZS371" s="47"/>
      <c r="DZT371" s="47"/>
      <c r="DZU371" s="47"/>
      <c r="DZV371" s="47"/>
      <c r="DZW371" s="47"/>
      <c r="DZX371" s="47"/>
      <c r="DZY371" s="47"/>
      <c r="DZZ371" s="47"/>
      <c r="EAA371" s="47"/>
      <c r="EAB371" s="47"/>
      <c r="EAC371" s="47"/>
      <c r="EAD371" s="47"/>
      <c r="EAE371" s="47"/>
      <c r="EAF371" s="47"/>
      <c r="EAG371" s="47"/>
      <c r="EAH371" s="47"/>
      <c r="EAI371" s="47"/>
      <c r="EAJ371" s="47"/>
      <c r="EAK371" s="47"/>
      <c r="EAL371" s="47"/>
      <c r="EAM371" s="47"/>
      <c r="EAN371" s="47"/>
      <c r="EAO371" s="47"/>
      <c r="EAP371" s="47"/>
      <c r="EAQ371" s="47"/>
      <c r="EAR371" s="47"/>
      <c r="EAS371" s="47"/>
      <c r="EAT371" s="47"/>
      <c r="EAU371" s="47"/>
      <c r="EAV371" s="47"/>
      <c r="EAW371" s="47"/>
      <c r="EAX371" s="47"/>
      <c r="EAY371" s="47"/>
      <c r="EAZ371" s="47"/>
      <c r="EBA371" s="47"/>
      <c r="EBB371" s="47"/>
      <c r="EBC371" s="47"/>
      <c r="EBD371" s="47"/>
      <c r="EBE371" s="47"/>
      <c r="EBF371" s="47"/>
      <c r="EBG371" s="47"/>
      <c r="EBH371" s="47"/>
      <c r="EBI371" s="47"/>
      <c r="EBJ371" s="47"/>
      <c r="EBK371" s="47"/>
      <c r="EBL371" s="47"/>
      <c r="EBM371" s="47"/>
      <c r="EBN371" s="47"/>
      <c r="EBO371" s="47"/>
      <c r="EBP371" s="47"/>
      <c r="EBQ371" s="47"/>
      <c r="EBR371" s="47"/>
      <c r="EBS371" s="47"/>
      <c r="EBT371" s="47"/>
      <c r="EBU371" s="47"/>
      <c r="EBV371" s="47"/>
      <c r="EBW371" s="47"/>
      <c r="EBX371" s="47"/>
      <c r="EBY371" s="47"/>
      <c r="EBZ371" s="47"/>
      <c r="ECA371" s="47"/>
      <c r="ECB371" s="47"/>
      <c r="ECC371" s="47"/>
      <c r="ECD371" s="47"/>
      <c r="ECE371" s="47"/>
      <c r="ECF371" s="47"/>
      <c r="ECG371" s="47"/>
      <c r="ECH371" s="47"/>
      <c r="ECI371" s="47"/>
      <c r="ECJ371" s="47"/>
      <c r="ECK371" s="47"/>
      <c r="ECL371" s="47"/>
      <c r="ECM371" s="47"/>
      <c r="ECN371" s="47"/>
      <c r="ECO371" s="47"/>
      <c r="ECP371" s="47"/>
      <c r="ECQ371" s="47"/>
      <c r="ECR371" s="47"/>
      <c r="ECS371" s="47"/>
      <c r="ECT371" s="47"/>
      <c r="ECU371" s="47"/>
      <c r="ECV371" s="47"/>
      <c r="ECW371" s="47"/>
      <c r="ECX371" s="47"/>
      <c r="ECY371" s="47"/>
      <c r="ECZ371" s="47"/>
      <c r="EDA371" s="47"/>
      <c r="EDB371" s="47"/>
      <c r="EDC371" s="47"/>
      <c r="EDD371" s="47"/>
      <c r="EDE371" s="47"/>
      <c r="EDF371" s="47"/>
      <c r="EDG371" s="47"/>
      <c r="EDH371" s="47"/>
      <c r="EDI371" s="47"/>
      <c r="EDJ371" s="47"/>
      <c r="EDK371" s="47"/>
      <c r="EDL371" s="47"/>
      <c r="EDM371" s="47"/>
      <c r="EDN371" s="47"/>
      <c r="EDO371" s="47"/>
      <c r="EDP371" s="47"/>
      <c r="EDQ371" s="47"/>
      <c r="EDR371" s="47"/>
      <c r="EDS371" s="47"/>
      <c r="EDT371" s="47"/>
      <c r="EDU371" s="47"/>
      <c r="EDV371" s="47"/>
      <c r="EDW371" s="47"/>
      <c r="EDX371" s="47"/>
      <c r="EDY371" s="47"/>
      <c r="EDZ371" s="47"/>
      <c r="EEA371" s="47"/>
      <c r="EEB371" s="47"/>
      <c r="EEC371" s="47"/>
      <c r="EED371" s="47"/>
      <c r="EEE371" s="47"/>
      <c r="EEF371" s="47"/>
      <c r="EEG371" s="47"/>
      <c r="EEH371" s="47"/>
      <c r="EEI371" s="47"/>
      <c r="EEJ371" s="47"/>
      <c r="EEK371" s="47"/>
      <c r="EEL371" s="47"/>
      <c r="EEM371" s="47"/>
      <c r="EEN371" s="47"/>
      <c r="EEO371" s="47"/>
      <c r="EEP371" s="47"/>
      <c r="EEQ371" s="47"/>
      <c r="EER371" s="47"/>
      <c r="EES371" s="47"/>
      <c r="EET371" s="47"/>
      <c r="EEU371" s="47"/>
      <c r="EEV371" s="47"/>
      <c r="EEW371" s="47"/>
      <c r="EEX371" s="47"/>
      <c r="EEY371" s="47"/>
      <c r="EEZ371" s="47"/>
      <c r="EFA371" s="47"/>
      <c r="EFB371" s="47"/>
      <c r="EFC371" s="47"/>
      <c r="EFD371" s="47"/>
      <c r="EFE371" s="47"/>
      <c r="EFF371" s="47"/>
      <c r="EFG371" s="47"/>
      <c r="EFH371" s="47"/>
      <c r="EFI371" s="47"/>
      <c r="EFJ371" s="47"/>
      <c r="EFK371" s="47"/>
      <c r="EFL371" s="47"/>
      <c r="EFM371" s="47"/>
      <c r="EFN371" s="47"/>
      <c r="EFO371" s="47"/>
      <c r="EFP371" s="47"/>
      <c r="EFQ371" s="47"/>
      <c r="EFR371" s="47"/>
      <c r="EFS371" s="47"/>
      <c r="EFT371" s="47"/>
      <c r="EFU371" s="47"/>
      <c r="EFV371" s="47"/>
      <c r="EFW371" s="47"/>
      <c r="EFX371" s="47"/>
      <c r="EFY371" s="47"/>
      <c r="EFZ371" s="47"/>
      <c r="EGA371" s="47"/>
      <c r="EGB371" s="47"/>
      <c r="EGC371" s="47"/>
      <c r="EGD371" s="47"/>
      <c r="EGE371" s="47"/>
      <c r="EGF371" s="47"/>
      <c r="EGG371" s="47"/>
      <c r="EGH371" s="47"/>
      <c r="EGI371" s="47"/>
      <c r="EGJ371" s="47"/>
      <c r="EGK371" s="47"/>
      <c r="EGL371" s="47"/>
      <c r="EGM371" s="47"/>
      <c r="EGN371" s="47"/>
      <c r="EGO371" s="47"/>
      <c r="EGP371" s="47"/>
      <c r="EGQ371" s="47"/>
      <c r="EGR371" s="47"/>
      <c r="EGS371" s="47"/>
      <c r="EGT371" s="47"/>
      <c r="EGU371" s="47"/>
      <c r="EGV371" s="47"/>
      <c r="EGW371" s="47"/>
      <c r="EGX371" s="47"/>
      <c r="EGY371" s="47"/>
      <c r="EGZ371" s="47"/>
      <c r="EHA371" s="47"/>
      <c r="EHB371" s="47"/>
      <c r="EHC371" s="47"/>
      <c r="EHD371" s="47"/>
      <c r="EHE371" s="47"/>
      <c r="EHF371" s="47"/>
      <c r="EHG371" s="47"/>
      <c r="EHH371" s="47"/>
      <c r="EHI371" s="47"/>
      <c r="EHJ371" s="47"/>
      <c r="EHK371" s="47"/>
      <c r="EHL371" s="47"/>
      <c r="EHM371" s="47"/>
      <c r="EHN371" s="47"/>
      <c r="EHO371" s="47"/>
      <c r="EHP371" s="47"/>
      <c r="EHQ371" s="47"/>
      <c r="EHR371" s="47"/>
      <c r="EHS371" s="47"/>
      <c r="EHT371" s="47"/>
      <c r="EHU371" s="47"/>
      <c r="EHV371" s="47"/>
      <c r="EHW371" s="47"/>
      <c r="EHX371" s="47"/>
      <c r="EHY371" s="47"/>
      <c r="EHZ371" s="47"/>
      <c r="EIA371" s="47"/>
      <c r="EIB371" s="47"/>
      <c r="EIC371" s="47"/>
      <c r="EID371" s="47"/>
      <c r="EIE371" s="47"/>
      <c r="EIF371" s="47"/>
      <c r="EIG371" s="47"/>
      <c r="EIH371" s="47"/>
      <c r="EII371" s="47"/>
      <c r="EIJ371" s="47"/>
      <c r="EIK371" s="47"/>
      <c r="EIL371" s="47"/>
      <c r="EIM371" s="47"/>
      <c r="EIN371" s="47"/>
      <c r="EIO371" s="47"/>
      <c r="EIP371" s="47"/>
      <c r="EIQ371" s="47"/>
      <c r="EIR371" s="47"/>
      <c r="EIS371" s="47"/>
      <c r="EIT371" s="47"/>
      <c r="EIU371" s="47"/>
      <c r="EIV371" s="47"/>
      <c r="EIW371" s="47"/>
      <c r="EIX371" s="47"/>
      <c r="EIY371" s="47"/>
      <c r="EIZ371" s="47"/>
      <c r="EJA371" s="47"/>
      <c r="EJB371" s="47"/>
      <c r="EJC371" s="47"/>
      <c r="EJD371" s="47"/>
      <c r="EJE371" s="47"/>
      <c r="EJF371" s="47"/>
      <c r="EJG371" s="47"/>
      <c r="EJH371" s="47"/>
      <c r="EJI371" s="47"/>
      <c r="EJJ371" s="47"/>
      <c r="EJK371" s="47"/>
      <c r="EJL371" s="47"/>
      <c r="EJM371" s="47"/>
      <c r="EJN371" s="47"/>
      <c r="EJO371" s="47"/>
      <c r="EJP371" s="47"/>
      <c r="EJQ371" s="47"/>
      <c r="EJR371" s="47"/>
      <c r="EJS371" s="47"/>
      <c r="EJT371" s="47"/>
      <c r="EJU371" s="47"/>
      <c r="EJV371" s="47"/>
      <c r="EJW371" s="47"/>
      <c r="EJX371" s="47"/>
      <c r="EJY371" s="47"/>
      <c r="EJZ371" s="47"/>
      <c r="EKA371" s="47"/>
      <c r="EKB371" s="47"/>
      <c r="EKC371" s="47"/>
      <c r="EKD371" s="47"/>
      <c r="EKE371" s="47"/>
      <c r="EKF371" s="47"/>
      <c r="EKG371" s="47"/>
      <c r="EKH371" s="47"/>
      <c r="EKI371" s="47"/>
      <c r="EKJ371" s="47"/>
      <c r="EKK371" s="47"/>
      <c r="EKL371" s="47"/>
      <c r="EKM371" s="47"/>
      <c r="EKN371" s="47"/>
      <c r="EKO371" s="47"/>
      <c r="EKP371" s="47"/>
      <c r="EKQ371" s="47"/>
      <c r="EKR371" s="47"/>
      <c r="EKS371" s="47"/>
      <c r="EKT371" s="47"/>
      <c r="EKU371" s="47"/>
      <c r="EKV371" s="47"/>
      <c r="EKW371" s="47"/>
      <c r="EKX371" s="47"/>
      <c r="EKY371" s="47"/>
      <c r="EKZ371" s="47"/>
      <c r="ELA371" s="47"/>
      <c r="ELB371" s="47"/>
      <c r="ELC371" s="47"/>
      <c r="ELD371" s="47"/>
      <c r="ELE371" s="47"/>
      <c r="ELF371" s="47"/>
      <c r="ELG371" s="47"/>
      <c r="ELH371" s="47"/>
      <c r="ELI371" s="47"/>
      <c r="ELJ371" s="47"/>
      <c r="ELK371" s="47"/>
      <c r="ELL371" s="47"/>
      <c r="ELM371" s="47"/>
      <c r="ELN371" s="47"/>
      <c r="ELO371" s="47"/>
      <c r="ELP371" s="47"/>
      <c r="ELQ371" s="47"/>
      <c r="ELR371" s="47"/>
      <c r="ELS371" s="47"/>
      <c r="ELT371" s="47"/>
      <c r="ELU371" s="47"/>
      <c r="ELV371" s="47"/>
      <c r="ELW371" s="47"/>
      <c r="ELX371" s="47"/>
      <c r="ELY371" s="47"/>
      <c r="ELZ371" s="47"/>
      <c r="EMA371" s="47"/>
      <c r="EMB371" s="47"/>
      <c r="EMC371" s="47"/>
      <c r="EMD371" s="47"/>
      <c r="EME371" s="47"/>
      <c r="EMF371" s="47"/>
      <c r="EMG371" s="47"/>
      <c r="EMH371" s="47"/>
      <c r="EMI371" s="47"/>
      <c r="EMJ371" s="47"/>
      <c r="EMK371" s="47"/>
      <c r="EML371" s="47"/>
      <c r="EMM371" s="47"/>
      <c r="EMN371" s="47"/>
      <c r="EMO371" s="47"/>
      <c r="EMP371" s="47"/>
      <c r="EMQ371" s="47"/>
      <c r="EMR371" s="47"/>
      <c r="EMS371" s="47"/>
      <c r="EMT371" s="47"/>
      <c r="EMU371" s="47"/>
      <c r="EMV371" s="47"/>
      <c r="EMW371" s="47"/>
      <c r="EMX371" s="47"/>
      <c r="EMY371" s="47"/>
      <c r="EMZ371" s="47"/>
      <c r="ENA371" s="47"/>
      <c r="ENB371" s="47"/>
      <c r="ENC371" s="47"/>
      <c r="END371" s="47"/>
      <c r="ENE371" s="47"/>
      <c r="ENF371" s="47"/>
      <c r="ENG371" s="47"/>
      <c r="ENH371" s="47"/>
      <c r="ENI371" s="47"/>
      <c r="ENJ371" s="47"/>
      <c r="ENK371" s="47"/>
      <c r="ENL371" s="47"/>
      <c r="ENM371" s="47"/>
      <c r="ENN371" s="47"/>
      <c r="ENO371" s="47"/>
      <c r="ENP371" s="47"/>
      <c r="ENQ371" s="47"/>
      <c r="ENR371" s="47"/>
      <c r="ENS371" s="47"/>
      <c r="ENT371" s="47"/>
      <c r="ENU371" s="47"/>
      <c r="ENV371" s="47"/>
      <c r="ENW371" s="47"/>
      <c r="ENX371" s="47"/>
      <c r="ENY371" s="47"/>
      <c r="ENZ371" s="47"/>
      <c r="EOA371" s="47"/>
      <c r="EOB371" s="47"/>
      <c r="EOC371" s="47"/>
      <c r="EOD371" s="47"/>
      <c r="EOE371" s="47"/>
      <c r="EOF371" s="47"/>
      <c r="EOG371" s="47"/>
      <c r="EOH371" s="47"/>
      <c r="EOI371" s="47"/>
      <c r="EOJ371" s="47"/>
      <c r="EOK371" s="47"/>
      <c r="EOL371" s="47"/>
      <c r="EOM371" s="47"/>
      <c r="EON371" s="47"/>
      <c r="EOO371" s="47"/>
      <c r="EOP371" s="47"/>
      <c r="EOQ371" s="47"/>
      <c r="EOR371" s="47"/>
      <c r="EOS371" s="47"/>
      <c r="EOT371" s="47"/>
      <c r="EOU371" s="47"/>
      <c r="EOV371" s="47"/>
      <c r="EOW371" s="47"/>
      <c r="EOX371" s="47"/>
      <c r="EOY371" s="47"/>
      <c r="EOZ371" s="47"/>
      <c r="EPA371" s="47"/>
      <c r="EPB371" s="47"/>
      <c r="EPC371" s="47"/>
      <c r="EPD371" s="47"/>
      <c r="EPE371" s="47"/>
      <c r="EPF371" s="47"/>
      <c r="EPG371" s="47"/>
      <c r="EPH371" s="47"/>
      <c r="EPI371" s="47"/>
      <c r="EPJ371" s="47"/>
      <c r="EPK371" s="47"/>
      <c r="EPL371" s="47"/>
      <c r="EPM371" s="47"/>
      <c r="EPN371" s="47"/>
      <c r="EPO371" s="47"/>
      <c r="EPP371" s="47"/>
      <c r="EPQ371" s="47"/>
      <c r="EPR371" s="47"/>
      <c r="EPS371" s="47"/>
      <c r="EPT371" s="47"/>
      <c r="EPU371" s="47"/>
      <c r="EPV371" s="47"/>
      <c r="EPW371" s="47"/>
      <c r="EPX371" s="47"/>
      <c r="EPY371" s="47"/>
      <c r="EPZ371" s="47"/>
      <c r="EQA371" s="47"/>
      <c r="EQB371" s="47"/>
      <c r="EQC371" s="47"/>
      <c r="EQD371" s="47"/>
      <c r="EQE371" s="47"/>
      <c r="EQF371" s="47"/>
      <c r="EQG371" s="47"/>
      <c r="EQH371" s="47"/>
      <c r="EQI371" s="47"/>
      <c r="EQJ371" s="47"/>
      <c r="EQK371" s="47"/>
      <c r="EQL371" s="47"/>
      <c r="EQM371" s="47"/>
      <c r="EQN371" s="47"/>
      <c r="EQO371" s="47"/>
      <c r="EQP371" s="47"/>
      <c r="EQQ371" s="47"/>
      <c r="EQR371" s="47"/>
      <c r="EQS371" s="47"/>
      <c r="EQT371" s="47"/>
      <c r="EQU371" s="47"/>
      <c r="EQV371" s="47"/>
      <c r="EQW371" s="47"/>
      <c r="EQX371" s="47"/>
      <c r="EQY371" s="47"/>
      <c r="EQZ371" s="47"/>
      <c r="ERA371" s="47"/>
      <c r="ERB371" s="47"/>
      <c r="ERC371" s="47"/>
      <c r="ERD371" s="47"/>
      <c r="ERE371" s="47"/>
      <c r="ERF371" s="47"/>
      <c r="ERG371" s="47"/>
      <c r="ERH371" s="47"/>
      <c r="ERI371" s="47"/>
      <c r="ERJ371" s="47"/>
      <c r="ERK371" s="47"/>
      <c r="ERL371" s="47"/>
      <c r="ERM371" s="47"/>
      <c r="ERN371" s="47"/>
      <c r="ERO371" s="47"/>
      <c r="ERP371" s="47"/>
      <c r="ERQ371" s="47"/>
      <c r="ERR371" s="47"/>
      <c r="ERS371" s="47"/>
      <c r="ERT371" s="47"/>
      <c r="ERU371" s="47"/>
      <c r="ERV371" s="47"/>
      <c r="ERW371" s="47"/>
      <c r="ERX371" s="47"/>
      <c r="ERY371" s="47"/>
      <c r="ERZ371" s="47"/>
      <c r="ESA371" s="47"/>
      <c r="ESB371" s="47"/>
      <c r="ESC371" s="47"/>
      <c r="ESD371" s="47"/>
      <c r="ESE371" s="47"/>
      <c r="ESF371" s="47"/>
      <c r="ESG371" s="47"/>
      <c r="ESH371" s="47"/>
      <c r="ESI371" s="47"/>
      <c r="ESJ371" s="47"/>
      <c r="ESK371" s="47"/>
      <c r="ESL371" s="47"/>
      <c r="ESM371" s="47"/>
      <c r="ESN371" s="47"/>
      <c r="ESO371" s="47"/>
      <c r="ESP371" s="47"/>
      <c r="ESQ371" s="47"/>
      <c r="ESR371" s="47"/>
      <c r="ESS371" s="47"/>
      <c r="EST371" s="47"/>
      <c r="ESU371" s="47"/>
      <c r="ESV371" s="47"/>
      <c r="ESW371" s="47"/>
      <c r="ESX371" s="47"/>
      <c r="ESY371" s="47"/>
      <c r="ESZ371" s="47"/>
      <c r="ETA371" s="47"/>
      <c r="ETB371" s="47"/>
      <c r="ETC371" s="47"/>
      <c r="ETD371" s="47"/>
      <c r="ETE371" s="47"/>
      <c r="ETF371" s="47"/>
      <c r="ETG371" s="47"/>
      <c r="ETH371" s="47"/>
      <c r="ETI371" s="47"/>
      <c r="ETJ371" s="47"/>
      <c r="ETK371" s="47"/>
      <c r="ETL371" s="47"/>
      <c r="ETM371" s="47"/>
      <c r="ETN371" s="47"/>
      <c r="ETO371" s="47"/>
      <c r="ETP371" s="47"/>
      <c r="ETQ371" s="47"/>
      <c r="ETR371" s="47"/>
      <c r="ETS371" s="47"/>
      <c r="ETT371" s="47"/>
      <c r="ETU371" s="47"/>
      <c r="ETV371" s="47"/>
      <c r="ETW371" s="47"/>
      <c r="ETX371" s="47"/>
      <c r="ETY371" s="47"/>
      <c r="ETZ371" s="47"/>
      <c r="EUA371" s="47"/>
      <c r="EUB371" s="47"/>
      <c r="EUC371" s="47"/>
      <c r="EUD371" s="47"/>
      <c r="EUE371" s="47"/>
      <c r="EUF371" s="47"/>
      <c r="EUG371" s="47"/>
      <c r="EUH371" s="47"/>
      <c r="EUI371" s="47"/>
      <c r="EUJ371" s="47"/>
      <c r="EUK371" s="47"/>
      <c r="EUL371" s="47"/>
      <c r="EUM371" s="47"/>
      <c r="EUN371" s="47"/>
      <c r="EUO371" s="47"/>
      <c r="EUP371" s="47"/>
      <c r="EUQ371" s="47"/>
      <c r="EUR371" s="47"/>
      <c r="EUS371" s="47"/>
      <c r="EUT371" s="47"/>
      <c r="EUU371" s="47"/>
      <c r="EUV371" s="47"/>
      <c r="EUW371" s="47"/>
      <c r="EUX371" s="47"/>
      <c r="EUY371" s="47"/>
      <c r="EUZ371" s="47"/>
      <c r="EVA371" s="47"/>
      <c r="EVB371" s="47"/>
      <c r="EVC371" s="47"/>
      <c r="EVD371" s="47"/>
      <c r="EVE371" s="47"/>
      <c r="EVF371" s="47"/>
      <c r="EVG371" s="47"/>
      <c r="EVH371" s="47"/>
      <c r="EVI371" s="47"/>
      <c r="EVJ371" s="47"/>
      <c r="EVK371" s="47"/>
      <c r="EVL371" s="47"/>
      <c r="EVM371" s="47"/>
      <c r="EVN371" s="47"/>
      <c r="EVO371" s="47"/>
      <c r="EVP371" s="47"/>
      <c r="EVQ371" s="47"/>
      <c r="EVR371" s="47"/>
      <c r="EVS371" s="47"/>
      <c r="EVT371" s="47"/>
      <c r="EVU371" s="47"/>
      <c r="EVV371" s="47"/>
      <c r="EVW371" s="47"/>
      <c r="EVX371" s="47"/>
      <c r="EVY371" s="47"/>
      <c r="EVZ371" s="47"/>
      <c r="EWA371" s="47"/>
      <c r="EWB371" s="47"/>
      <c r="EWC371" s="47"/>
      <c r="EWD371" s="47"/>
      <c r="EWE371" s="47"/>
      <c r="EWF371" s="47"/>
      <c r="EWG371" s="47"/>
      <c r="EWH371" s="47"/>
      <c r="EWI371" s="47"/>
      <c r="EWJ371" s="47"/>
      <c r="EWK371" s="47"/>
      <c r="EWL371" s="47"/>
      <c r="EWM371" s="47"/>
      <c r="EWN371" s="47"/>
      <c r="EWO371" s="47"/>
      <c r="EWP371" s="47"/>
      <c r="EWQ371" s="47"/>
      <c r="EWR371" s="47"/>
      <c r="EWS371" s="47"/>
      <c r="EWT371" s="47"/>
      <c r="EWU371" s="47"/>
      <c r="EWV371" s="47"/>
      <c r="EWW371" s="47"/>
      <c r="EWX371" s="47"/>
      <c r="EWY371" s="47"/>
      <c r="EWZ371" s="47"/>
      <c r="EXA371" s="47"/>
      <c r="EXB371" s="47"/>
      <c r="EXC371" s="47"/>
      <c r="EXD371" s="47"/>
      <c r="EXE371" s="47"/>
      <c r="EXF371" s="47"/>
      <c r="EXG371" s="47"/>
      <c r="EXH371" s="47"/>
      <c r="EXI371" s="47"/>
      <c r="EXJ371" s="47"/>
      <c r="EXK371" s="47"/>
      <c r="EXL371" s="47"/>
      <c r="EXM371" s="47"/>
      <c r="EXN371" s="47"/>
      <c r="EXO371" s="47"/>
      <c r="EXP371" s="47"/>
      <c r="EXQ371" s="47"/>
      <c r="EXR371" s="47"/>
      <c r="EXS371" s="47"/>
      <c r="EXT371" s="47"/>
      <c r="EXU371" s="47"/>
      <c r="EXV371" s="47"/>
      <c r="EXW371" s="47"/>
      <c r="EXX371" s="47"/>
      <c r="EXY371" s="47"/>
      <c r="EXZ371" s="47"/>
      <c r="EYA371" s="47"/>
      <c r="EYB371" s="47"/>
      <c r="EYC371" s="47"/>
      <c r="EYD371" s="47"/>
      <c r="EYE371" s="47"/>
      <c r="EYF371" s="47"/>
      <c r="EYG371" s="47"/>
      <c r="EYH371" s="47"/>
      <c r="EYI371" s="47"/>
      <c r="EYJ371" s="47"/>
      <c r="EYK371" s="47"/>
      <c r="EYL371" s="47"/>
      <c r="EYM371" s="47"/>
      <c r="EYN371" s="47"/>
      <c r="EYO371" s="47"/>
      <c r="EYP371" s="47"/>
      <c r="EYQ371" s="47"/>
      <c r="EYR371" s="47"/>
      <c r="EYS371" s="47"/>
      <c r="EYT371" s="47"/>
      <c r="EYU371" s="47"/>
      <c r="EYV371" s="47"/>
      <c r="EYW371" s="47"/>
      <c r="EYX371" s="47"/>
      <c r="EYY371" s="47"/>
      <c r="EYZ371" s="47"/>
      <c r="EZA371" s="47"/>
      <c r="EZB371" s="47"/>
      <c r="EZC371" s="47"/>
      <c r="EZD371" s="47"/>
      <c r="EZE371" s="47"/>
      <c r="EZF371" s="47"/>
      <c r="EZG371" s="47"/>
      <c r="EZH371" s="47"/>
      <c r="EZI371" s="47"/>
      <c r="EZJ371" s="47"/>
      <c r="EZK371" s="47"/>
      <c r="EZL371" s="47"/>
      <c r="EZM371" s="47"/>
      <c r="EZN371" s="47"/>
      <c r="EZO371" s="47"/>
      <c r="EZP371" s="47"/>
      <c r="EZQ371" s="47"/>
      <c r="EZR371" s="47"/>
      <c r="EZS371" s="47"/>
      <c r="EZT371" s="47"/>
      <c r="EZU371" s="47"/>
      <c r="EZV371" s="47"/>
      <c r="EZW371" s="47"/>
      <c r="EZX371" s="47"/>
      <c r="EZY371" s="47"/>
      <c r="EZZ371" s="47"/>
      <c r="FAA371" s="47"/>
      <c r="FAB371" s="47"/>
      <c r="FAC371" s="47"/>
      <c r="FAD371" s="47"/>
      <c r="FAE371" s="47"/>
      <c r="FAF371" s="47"/>
      <c r="FAG371" s="47"/>
      <c r="FAH371" s="47"/>
      <c r="FAI371" s="47"/>
      <c r="FAJ371" s="47"/>
      <c r="FAK371" s="47"/>
      <c r="FAL371" s="47"/>
      <c r="FAM371" s="47"/>
      <c r="FAN371" s="47"/>
      <c r="FAO371" s="47"/>
      <c r="FAP371" s="47"/>
      <c r="FAQ371" s="47"/>
      <c r="FAR371" s="47"/>
      <c r="FAS371" s="47"/>
      <c r="FAT371" s="47"/>
      <c r="FAU371" s="47"/>
      <c r="FAV371" s="47"/>
      <c r="FAW371" s="47"/>
      <c r="FAX371" s="47"/>
      <c r="FAY371" s="47"/>
      <c r="FAZ371" s="47"/>
      <c r="FBA371" s="47"/>
      <c r="FBB371" s="47"/>
      <c r="FBC371" s="47"/>
      <c r="FBD371" s="47"/>
      <c r="FBE371" s="47"/>
      <c r="FBF371" s="47"/>
      <c r="FBG371" s="47"/>
      <c r="FBH371" s="47"/>
      <c r="FBI371" s="47"/>
      <c r="FBJ371" s="47"/>
      <c r="FBK371" s="47"/>
      <c r="FBL371" s="47"/>
      <c r="FBM371" s="47"/>
      <c r="FBN371" s="47"/>
      <c r="FBO371" s="47"/>
      <c r="FBP371" s="47"/>
      <c r="FBQ371" s="47"/>
      <c r="FBR371" s="47"/>
      <c r="FBS371" s="47"/>
      <c r="FBT371" s="47"/>
      <c r="FBU371" s="47"/>
      <c r="FBV371" s="47"/>
      <c r="FBW371" s="47"/>
      <c r="FBX371" s="47"/>
      <c r="FBY371" s="47"/>
      <c r="FBZ371" s="47"/>
      <c r="FCA371" s="47"/>
      <c r="FCB371" s="47"/>
      <c r="FCC371" s="47"/>
      <c r="FCD371" s="47"/>
      <c r="FCE371" s="47"/>
      <c r="FCF371" s="47"/>
      <c r="FCG371" s="47"/>
      <c r="FCH371" s="47"/>
      <c r="FCI371" s="47"/>
      <c r="FCJ371" s="47"/>
      <c r="FCK371" s="47"/>
      <c r="FCL371" s="47"/>
      <c r="FCM371" s="47"/>
      <c r="FCN371" s="47"/>
      <c r="FCO371" s="47"/>
      <c r="FCP371" s="47"/>
      <c r="FCQ371" s="47"/>
      <c r="FCR371" s="47"/>
      <c r="FCS371" s="47"/>
      <c r="FCT371" s="47"/>
      <c r="FCU371" s="47"/>
      <c r="FCV371" s="47"/>
      <c r="FCW371" s="47"/>
      <c r="FCX371" s="47"/>
      <c r="FCY371" s="47"/>
      <c r="FCZ371" s="47"/>
      <c r="FDA371" s="47"/>
      <c r="FDB371" s="47"/>
      <c r="FDC371" s="47"/>
      <c r="FDD371" s="47"/>
      <c r="FDE371" s="47"/>
      <c r="FDF371" s="47"/>
      <c r="FDG371" s="47"/>
      <c r="FDH371" s="47"/>
      <c r="FDI371" s="47"/>
      <c r="FDJ371" s="47"/>
      <c r="FDK371" s="47"/>
      <c r="FDL371" s="47"/>
      <c r="FDM371" s="47"/>
      <c r="FDN371" s="47"/>
      <c r="FDO371" s="47"/>
      <c r="FDP371" s="47"/>
      <c r="FDQ371" s="47"/>
      <c r="FDR371" s="47"/>
      <c r="FDS371" s="47"/>
      <c r="FDT371" s="47"/>
      <c r="FDU371" s="47"/>
      <c r="FDV371" s="47"/>
      <c r="FDW371" s="47"/>
      <c r="FDX371" s="47"/>
      <c r="FDY371" s="47"/>
      <c r="FDZ371" s="47"/>
      <c r="FEA371" s="47"/>
      <c r="FEB371" s="47"/>
      <c r="FEC371" s="47"/>
      <c r="FED371" s="47"/>
      <c r="FEE371" s="47"/>
      <c r="FEF371" s="47"/>
      <c r="FEG371" s="47"/>
      <c r="FEH371" s="47"/>
      <c r="FEI371" s="47"/>
      <c r="FEJ371" s="47"/>
      <c r="FEK371" s="47"/>
      <c r="FEL371" s="47"/>
      <c r="FEM371" s="47"/>
      <c r="FEN371" s="47"/>
      <c r="FEO371" s="47"/>
      <c r="FEP371" s="47"/>
      <c r="FEQ371" s="47"/>
      <c r="FER371" s="47"/>
      <c r="FES371" s="47"/>
      <c r="FET371" s="47"/>
      <c r="FEU371" s="47"/>
      <c r="FEV371" s="47"/>
      <c r="FEW371" s="47"/>
      <c r="FEX371" s="47"/>
      <c r="FEY371" s="47"/>
      <c r="FEZ371" s="47"/>
      <c r="FFA371" s="47"/>
      <c r="FFB371" s="47"/>
      <c r="FFC371" s="47"/>
      <c r="FFD371" s="47"/>
      <c r="FFE371" s="47"/>
      <c r="FFF371" s="47"/>
      <c r="FFG371" s="47"/>
      <c r="FFH371" s="47"/>
      <c r="FFI371" s="47"/>
      <c r="FFJ371" s="47"/>
      <c r="FFK371" s="47"/>
      <c r="FFL371" s="47"/>
      <c r="FFM371" s="47"/>
      <c r="FFN371" s="47"/>
      <c r="FFO371" s="47"/>
      <c r="FFP371" s="47"/>
      <c r="FFQ371" s="47"/>
      <c r="FFR371" s="47"/>
      <c r="FFS371" s="47"/>
      <c r="FFT371" s="47"/>
      <c r="FFU371" s="47"/>
      <c r="FFV371" s="47"/>
      <c r="FFW371" s="47"/>
      <c r="FFX371" s="47"/>
      <c r="FFY371" s="47"/>
      <c r="FFZ371" s="47"/>
      <c r="FGA371" s="47"/>
      <c r="FGB371" s="47"/>
      <c r="FGC371" s="47"/>
      <c r="FGD371" s="47"/>
      <c r="FGE371" s="47"/>
      <c r="FGF371" s="47"/>
      <c r="FGG371" s="47"/>
      <c r="FGH371" s="47"/>
      <c r="FGI371" s="47"/>
      <c r="FGJ371" s="47"/>
      <c r="FGK371" s="47"/>
      <c r="FGL371" s="47"/>
      <c r="FGM371" s="47"/>
      <c r="FGN371" s="47"/>
      <c r="FGO371" s="47"/>
      <c r="FGP371" s="47"/>
      <c r="FGQ371" s="47"/>
      <c r="FGR371" s="47"/>
      <c r="FGS371" s="47"/>
      <c r="FGT371" s="47"/>
      <c r="FGU371" s="47"/>
      <c r="FGV371" s="47"/>
      <c r="FGW371" s="47"/>
      <c r="FGX371" s="47"/>
      <c r="FGY371" s="47"/>
      <c r="FGZ371" s="47"/>
      <c r="FHA371" s="47"/>
      <c r="FHB371" s="47"/>
      <c r="FHC371" s="47"/>
      <c r="FHD371" s="47"/>
      <c r="FHE371" s="47"/>
      <c r="FHF371" s="47"/>
      <c r="FHG371" s="47"/>
      <c r="FHH371" s="47"/>
      <c r="FHI371" s="47"/>
      <c r="FHJ371" s="47"/>
      <c r="FHK371" s="47"/>
      <c r="FHL371" s="47"/>
      <c r="FHM371" s="47"/>
      <c r="FHN371" s="47"/>
      <c r="FHO371" s="47"/>
      <c r="FHP371" s="47"/>
      <c r="FHQ371" s="47"/>
      <c r="FHR371" s="47"/>
      <c r="FHS371" s="47"/>
      <c r="FHT371" s="47"/>
      <c r="FHU371" s="47"/>
      <c r="FHV371" s="47"/>
      <c r="FHW371" s="47"/>
      <c r="FHX371" s="47"/>
      <c r="FHY371" s="47"/>
      <c r="FHZ371" s="47"/>
      <c r="FIA371" s="47"/>
      <c r="FIB371" s="47"/>
      <c r="FIC371" s="47"/>
      <c r="FID371" s="47"/>
      <c r="FIE371" s="47"/>
      <c r="FIF371" s="47"/>
      <c r="FIG371" s="47"/>
      <c r="FIH371" s="47"/>
      <c r="FII371" s="47"/>
      <c r="FIJ371" s="47"/>
      <c r="FIK371" s="47"/>
      <c r="FIL371" s="47"/>
      <c r="FIM371" s="47"/>
      <c r="FIN371" s="47"/>
      <c r="FIO371" s="47"/>
      <c r="FIP371" s="47"/>
      <c r="FIQ371" s="47"/>
      <c r="FIR371" s="47"/>
      <c r="FIS371" s="47"/>
      <c r="FIT371" s="47"/>
      <c r="FIU371" s="47"/>
      <c r="FIV371" s="47"/>
      <c r="FIW371" s="47"/>
      <c r="FIX371" s="47"/>
      <c r="FIY371" s="47"/>
      <c r="FIZ371" s="47"/>
      <c r="FJA371" s="47"/>
      <c r="FJB371" s="47"/>
      <c r="FJC371" s="47"/>
      <c r="FJD371" s="47"/>
      <c r="FJE371" s="47"/>
      <c r="FJF371" s="47"/>
      <c r="FJG371" s="47"/>
      <c r="FJH371" s="47"/>
      <c r="FJI371" s="47"/>
      <c r="FJJ371" s="47"/>
      <c r="FJK371" s="47"/>
      <c r="FJL371" s="47"/>
      <c r="FJM371" s="47"/>
      <c r="FJN371" s="47"/>
      <c r="FJO371" s="47"/>
      <c r="FJP371" s="47"/>
      <c r="FJQ371" s="47"/>
      <c r="FJR371" s="47"/>
      <c r="FJS371" s="47"/>
      <c r="FJT371" s="47"/>
      <c r="FJU371" s="47"/>
      <c r="FJV371" s="47"/>
      <c r="FJW371" s="47"/>
      <c r="FJX371" s="47"/>
      <c r="FJY371" s="47"/>
      <c r="FJZ371" s="47"/>
      <c r="FKA371" s="47"/>
      <c r="FKB371" s="47"/>
      <c r="FKC371" s="47"/>
      <c r="FKD371" s="47"/>
      <c r="FKE371" s="47"/>
      <c r="FKF371" s="47"/>
      <c r="FKG371" s="47"/>
      <c r="FKH371" s="47"/>
      <c r="FKI371" s="47"/>
      <c r="FKJ371" s="47"/>
      <c r="FKK371" s="47"/>
      <c r="FKL371" s="47"/>
      <c r="FKM371" s="47"/>
      <c r="FKN371" s="47"/>
      <c r="FKO371" s="47"/>
      <c r="FKP371" s="47"/>
      <c r="FKQ371" s="47"/>
      <c r="FKR371" s="47"/>
      <c r="FKS371" s="47"/>
      <c r="FKT371" s="47"/>
      <c r="FKU371" s="47"/>
      <c r="FKV371" s="47"/>
      <c r="FKW371" s="47"/>
      <c r="FKX371" s="47"/>
      <c r="FKY371" s="47"/>
      <c r="FKZ371" s="47"/>
      <c r="FLA371" s="47"/>
      <c r="FLB371" s="47"/>
      <c r="FLC371" s="47"/>
      <c r="FLD371" s="47"/>
      <c r="FLE371" s="47"/>
      <c r="FLF371" s="47"/>
      <c r="FLG371" s="47"/>
      <c r="FLH371" s="47"/>
      <c r="FLI371" s="47"/>
      <c r="FLJ371" s="47"/>
      <c r="FLK371" s="47"/>
      <c r="FLL371" s="47"/>
      <c r="FLM371" s="47"/>
      <c r="FLN371" s="47"/>
      <c r="FLO371" s="47"/>
      <c r="FLP371" s="47"/>
      <c r="FLQ371" s="47"/>
      <c r="FLR371" s="47"/>
      <c r="FLS371" s="47"/>
      <c r="FLT371" s="47"/>
      <c r="FLU371" s="47"/>
      <c r="FLV371" s="47"/>
      <c r="FLW371" s="47"/>
      <c r="FLX371" s="47"/>
      <c r="FLY371" s="47"/>
      <c r="FLZ371" s="47"/>
      <c r="FMA371" s="47"/>
      <c r="FMB371" s="47"/>
      <c r="FMC371" s="47"/>
      <c r="FMD371" s="47"/>
      <c r="FME371" s="47"/>
      <c r="FMF371" s="47"/>
      <c r="FMG371" s="47"/>
      <c r="FMH371" s="47"/>
      <c r="FMI371" s="47"/>
      <c r="FMJ371" s="47"/>
      <c r="FMK371" s="47"/>
      <c r="FML371" s="47"/>
      <c r="FMM371" s="47"/>
      <c r="FMN371" s="47"/>
      <c r="FMO371" s="47"/>
      <c r="FMP371" s="47"/>
      <c r="FMQ371" s="47"/>
      <c r="FMR371" s="47"/>
      <c r="FMS371" s="47"/>
      <c r="FMT371" s="47"/>
      <c r="FMU371" s="47"/>
      <c r="FMV371" s="47"/>
      <c r="FMW371" s="47"/>
      <c r="FMX371" s="47"/>
      <c r="FMY371" s="47"/>
      <c r="FMZ371" s="47"/>
      <c r="FNA371" s="47"/>
      <c r="FNB371" s="47"/>
      <c r="FNC371" s="47"/>
      <c r="FND371" s="47"/>
      <c r="FNE371" s="47"/>
      <c r="FNF371" s="47"/>
      <c r="FNG371" s="47"/>
      <c r="FNH371" s="47"/>
      <c r="FNI371" s="47"/>
      <c r="FNJ371" s="47"/>
      <c r="FNK371" s="47"/>
      <c r="FNL371" s="47"/>
      <c r="FNM371" s="47"/>
      <c r="FNN371" s="47"/>
      <c r="FNO371" s="47"/>
      <c r="FNP371" s="47"/>
      <c r="FNQ371" s="47"/>
      <c r="FNR371" s="47"/>
      <c r="FNS371" s="47"/>
      <c r="FNT371" s="47"/>
      <c r="FNU371" s="47"/>
      <c r="FNV371" s="47"/>
      <c r="FNW371" s="47"/>
      <c r="FNX371" s="47"/>
      <c r="FNY371" s="47"/>
      <c r="FNZ371" s="47"/>
      <c r="FOA371" s="47"/>
      <c r="FOB371" s="47"/>
      <c r="FOC371" s="47"/>
      <c r="FOD371" s="47"/>
      <c r="FOE371" s="47"/>
      <c r="FOF371" s="47"/>
      <c r="FOG371" s="47"/>
      <c r="FOH371" s="47"/>
      <c r="FOI371" s="47"/>
      <c r="FOJ371" s="47"/>
      <c r="FOK371" s="47"/>
      <c r="FOL371" s="47"/>
      <c r="FOM371" s="47"/>
      <c r="FON371" s="47"/>
      <c r="FOO371" s="47"/>
      <c r="FOP371" s="47"/>
      <c r="FOQ371" s="47"/>
      <c r="FOR371" s="47"/>
      <c r="FOS371" s="47"/>
      <c r="FOT371" s="47"/>
      <c r="FOU371" s="47"/>
      <c r="FOV371" s="47"/>
      <c r="FOW371" s="47"/>
      <c r="FOX371" s="47"/>
      <c r="FOY371" s="47"/>
      <c r="FOZ371" s="47"/>
      <c r="FPA371" s="47"/>
      <c r="FPB371" s="47"/>
      <c r="FPC371" s="47"/>
      <c r="FPD371" s="47"/>
      <c r="FPE371" s="47"/>
      <c r="FPF371" s="47"/>
      <c r="FPG371" s="47"/>
      <c r="FPH371" s="47"/>
      <c r="FPI371" s="47"/>
      <c r="FPJ371" s="47"/>
      <c r="FPK371" s="47"/>
      <c r="FPL371" s="47"/>
      <c r="FPM371" s="47"/>
      <c r="FPN371" s="47"/>
      <c r="FPO371" s="47"/>
      <c r="FPP371" s="47"/>
      <c r="FPQ371" s="47"/>
      <c r="FPR371" s="47"/>
      <c r="FPS371" s="47"/>
      <c r="FPT371" s="47"/>
      <c r="FPU371" s="47"/>
      <c r="FPV371" s="47"/>
      <c r="FPW371" s="47"/>
      <c r="FPX371" s="47"/>
      <c r="FPY371" s="47"/>
      <c r="FPZ371" s="47"/>
      <c r="FQA371" s="47"/>
      <c r="FQB371" s="47"/>
      <c r="FQC371" s="47"/>
      <c r="FQD371" s="47"/>
      <c r="FQE371" s="47"/>
      <c r="FQF371" s="47"/>
      <c r="FQG371" s="47"/>
      <c r="FQH371" s="47"/>
      <c r="FQI371" s="47"/>
      <c r="FQJ371" s="47"/>
      <c r="FQK371" s="47"/>
      <c r="FQL371" s="47"/>
      <c r="FQM371" s="47"/>
      <c r="FQN371" s="47"/>
      <c r="FQO371" s="47"/>
      <c r="FQP371" s="47"/>
      <c r="FQQ371" s="47"/>
      <c r="FQR371" s="47"/>
      <c r="FQS371" s="47"/>
      <c r="FQT371" s="47"/>
      <c r="FQU371" s="47"/>
      <c r="FQV371" s="47"/>
      <c r="FQW371" s="47"/>
      <c r="FQX371" s="47"/>
      <c r="FQY371" s="47"/>
      <c r="FQZ371" s="47"/>
      <c r="FRA371" s="47"/>
      <c r="FRB371" s="47"/>
      <c r="FRC371" s="47"/>
      <c r="FRD371" s="47"/>
      <c r="FRE371" s="47"/>
      <c r="FRF371" s="47"/>
      <c r="FRG371" s="47"/>
      <c r="FRH371" s="47"/>
      <c r="FRI371" s="47"/>
      <c r="FRJ371" s="47"/>
      <c r="FRK371" s="47"/>
      <c r="FRL371" s="47"/>
      <c r="FRM371" s="47"/>
      <c r="FRN371" s="47"/>
      <c r="FRO371" s="47"/>
      <c r="FRP371" s="47"/>
      <c r="FRQ371" s="47"/>
      <c r="FRR371" s="47"/>
      <c r="FRS371" s="47"/>
      <c r="FRT371" s="47"/>
      <c r="FRU371" s="47"/>
      <c r="FRV371" s="47"/>
      <c r="FRW371" s="47"/>
      <c r="FRX371" s="47"/>
      <c r="FRY371" s="47"/>
      <c r="FRZ371" s="47"/>
      <c r="FSA371" s="47"/>
      <c r="FSB371" s="47"/>
      <c r="FSC371" s="47"/>
      <c r="FSD371" s="47"/>
      <c r="FSE371" s="47"/>
      <c r="FSF371" s="47"/>
      <c r="FSG371" s="47"/>
      <c r="FSH371" s="47"/>
      <c r="FSI371" s="47"/>
      <c r="FSJ371" s="47"/>
      <c r="FSK371" s="47"/>
      <c r="FSL371" s="47"/>
      <c r="FSM371" s="47"/>
      <c r="FSN371" s="47"/>
      <c r="FSO371" s="47"/>
      <c r="FSP371" s="47"/>
      <c r="FSQ371" s="47"/>
      <c r="FSR371" s="47"/>
      <c r="FSS371" s="47"/>
      <c r="FST371" s="47"/>
      <c r="FSU371" s="47"/>
      <c r="FSV371" s="47"/>
      <c r="FSW371" s="47"/>
      <c r="FSX371" s="47"/>
      <c r="FSY371" s="47"/>
      <c r="FSZ371" s="47"/>
      <c r="FTA371" s="47"/>
      <c r="FTB371" s="47"/>
      <c r="FTC371" s="47"/>
      <c r="FTD371" s="47"/>
      <c r="FTE371" s="47"/>
      <c r="FTF371" s="47"/>
      <c r="FTG371" s="47"/>
      <c r="FTH371" s="47"/>
      <c r="FTI371" s="47"/>
      <c r="FTJ371" s="47"/>
      <c r="FTK371" s="47"/>
      <c r="FTL371" s="47"/>
      <c r="FTM371" s="47"/>
      <c r="FTN371" s="47"/>
      <c r="FTO371" s="47"/>
      <c r="FTP371" s="47"/>
      <c r="FTQ371" s="47"/>
      <c r="FTR371" s="47"/>
      <c r="FTS371" s="47"/>
      <c r="FTT371" s="47"/>
      <c r="FTU371" s="47"/>
      <c r="FTV371" s="47"/>
      <c r="FTW371" s="47"/>
      <c r="FTX371" s="47"/>
      <c r="FTY371" s="47"/>
      <c r="FTZ371" s="47"/>
      <c r="FUA371" s="47"/>
      <c r="FUB371" s="47"/>
      <c r="FUC371" s="47"/>
      <c r="FUD371" s="47"/>
      <c r="FUE371" s="47"/>
      <c r="FUF371" s="47"/>
      <c r="FUG371" s="47"/>
      <c r="FUH371" s="47"/>
      <c r="FUI371" s="47"/>
      <c r="FUJ371" s="47"/>
      <c r="FUK371" s="47"/>
      <c r="FUL371" s="47"/>
      <c r="FUM371" s="47"/>
      <c r="FUN371" s="47"/>
      <c r="FUO371" s="47"/>
      <c r="FUP371" s="47"/>
      <c r="FUQ371" s="47"/>
      <c r="FUR371" s="47"/>
      <c r="FUS371" s="47"/>
      <c r="FUT371" s="47"/>
      <c r="FUU371" s="47"/>
      <c r="FUV371" s="47"/>
      <c r="FUW371" s="47"/>
      <c r="FUX371" s="47"/>
      <c r="FUY371" s="47"/>
      <c r="FUZ371" s="47"/>
      <c r="FVA371" s="47"/>
      <c r="FVB371" s="47"/>
      <c r="FVC371" s="47"/>
      <c r="FVD371" s="47"/>
      <c r="FVE371" s="47"/>
      <c r="FVF371" s="47"/>
      <c r="FVG371" s="47"/>
      <c r="FVH371" s="47"/>
      <c r="FVI371" s="47"/>
      <c r="FVJ371" s="47"/>
      <c r="FVK371" s="47"/>
      <c r="FVL371" s="47"/>
      <c r="FVM371" s="47"/>
      <c r="FVN371" s="47"/>
      <c r="FVO371" s="47"/>
      <c r="FVP371" s="47"/>
      <c r="FVQ371" s="47"/>
      <c r="FVR371" s="47"/>
      <c r="FVS371" s="47"/>
      <c r="FVT371" s="47"/>
      <c r="FVU371" s="47"/>
      <c r="FVV371" s="47"/>
      <c r="FVW371" s="47"/>
      <c r="FVX371" s="47"/>
      <c r="FVY371" s="47"/>
      <c r="FVZ371" s="47"/>
      <c r="FWA371" s="47"/>
      <c r="FWB371" s="47"/>
      <c r="FWC371" s="47"/>
      <c r="FWD371" s="47"/>
      <c r="FWE371" s="47"/>
      <c r="FWF371" s="47"/>
      <c r="FWG371" s="47"/>
      <c r="FWH371" s="47"/>
      <c r="FWI371" s="47"/>
      <c r="FWJ371" s="47"/>
      <c r="FWK371" s="47"/>
      <c r="FWL371" s="47"/>
      <c r="FWM371" s="47"/>
      <c r="FWN371" s="47"/>
      <c r="FWO371" s="47"/>
      <c r="FWP371" s="47"/>
      <c r="FWQ371" s="47"/>
      <c r="FWR371" s="47"/>
      <c r="FWS371" s="47"/>
      <c r="FWT371" s="47"/>
      <c r="FWU371" s="47"/>
      <c r="FWV371" s="47"/>
      <c r="FWW371" s="47"/>
      <c r="FWX371" s="47"/>
      <c r="FWY371" s="47"/>
      <c r="FWZ371" s="47"/>
      <c r="FXA371" s="47"/>
      <c r="FXB371" s="47"/>
      <c r="FXC371" s="47"/>
      <c r="FXD371" s="47"/>
      <c r="FXE371" s="47"/>
      <c r="FXF371" s="47"/>
      <c r="FXG371" s="47"/>
      <c r="FXH371" s="47"/>
      <c r="FXI371" s="47"/>
      <c r="FXJ371" s="47"/>
      <c r="FXK371" s="47"/>
      <c r="FXL371" s="47"/>
      <c r="FXM371" s="47"/>
      <c r="FXN371" s="47"/>
      <c r="FXO371" s="47"/>
      <c r="FXP371" s="47"/>
      <c r="FXQ371" s="47"/>
      <c r="FXR371" s="47"/>
      <c r="FXS371" s="47"/>
      <c r="FXT371" s="47"/>
      <c r="FXU371" s="47"/>
      <c r="FXV371" s="47"/>
      <c r="FXW371" s="47"/>
      <c r="FXX371" s="47"/>
      <c r="FXY371" s="47"/>
      <c r="FXZ371" s="47"/>
      <c r="FYA371" s="47"/>
      <c r="FYB371" s="47"/>
      <c r="FYC371" s="47"/>
      <c r="FYD371" s="47"/>
      <c r="FYE371" s="47"/>
      <c r="FYF371" s="47"/>
      <c r="FYG371" s="47"/>
      <c r="FYH371" s="47"/>
      <c r="FYI371" s="47"/>
      <c r="FYJ371" s="47"/>
      <c r="FYK371" s="47"/>
      <c r="FYL371" s="47"/>
      <c r="FYM371" s="47"/>
      <c r="FYN371" s="47"/>
      <c r="FYO371" s="47"/>
      <c r="FYP371" s="47"/>
      <c r="FYQ371" s="47"/>
      <c r="FYR371" s="47"/>
      <c r="FYS371" s="47"/>
      <c r="FYT371" s="47"/>
      <c r="FYU371" s="47"/>
      <c r="FYV371" s="47"/>
      <c r="FYW371" s="47"/>
      <c r="FYX371" s="47"/>
      <c r="FYY371" s="47"/>
      <c r="FYZ371" s="47"/>
      <c r="FZA371" s="47"/>
      <c r="FZB371" s="47"/>
      <c r="FZC371" s="47"/>
      <c r="FZD371" s="47"/>
      <c r="FZE371" s="47"/>
      <c r="FZF371" s="47"/>
      <c r="FZG371" s="47"/>
      <c r="FZH371" s="47"/>
      <c r="FZI371" s="47"/>
      <c r="FZJ371" s="47"/>
      <c r="FZK371" s="47"/>
      <c r="FZL371" s="47"/>
      <c r="FZM371" s="47"/>
      <c r="FZN371" s="47"/>
      <c r="FZO371" s="47"/>
      <c r="FZP371" s="47"/>
      <c r="FZQ371" s="47"/>
      <c r="FZR371" s="47"/>
      <c r="FZS371" s="47"/>
      <c r="FZT371" s="47"/>
      <c r="FZU371" s="47"/>
      <c r="FZV371" s="47"/>
      <c r="FZW371" s="47"/>
      <c r="FZX371" s="47"/>
      <c r="FZY371" s="47"/>
      <c r="FZZ371" s="47"/>
      <c r="GAA371" s="47"/>
      <c r="GAB371" s="47"/>
      <c r="GAC371" s="47"/>
      <c r="GAD371" s="47"/>
      <c r="GAE371" s="47"/>
      <c r="GAF371" s="47"/>
      <c r="GAG371" s="47"/>
      <c r="GAH371" s="47"/>
      <c r="GAI371" s="47"/>
      <c r="GAJ371" s="47"/>
      <c r="GAK371" s="47"/>
      <c r="GAL371" s="47"/>
      <c r="GAM371" s="47"/>
      <c r="GAN371" s="47"/>
      <c r="GAO371" s="47"/>
      <c r="GAP371" s="47"/>
      <c r="GAQ371" s="47"/>
      <c r="GAR371" s="47"/>
      <c r="GAS371" s="47"/>
      <c r="GAT371" s="47"/>
      <c r="GAU371" s="47"/>
      <c r="GAV371" s="47"/>
      <c r="GAW371" s="47"/>
      <c r="GAX371" s="47"/>
      <c r="GAY371" s="47"/>
      <c r="GAZ371" s="47"/>
      <c r="GBA371" s="47"/>
      <c r="GBB371" s="47"/>
      <c r="GBC371" s="47"/>
      <c r="GBD371" s="47"/>
      <c r="GBE371" s="47"/>
      <c r="GBF371" s="47"/>
      <c r="GBG371" s="47"/>
      <c r="GBH371" s="47"/>
      <c r="GBI371" s="47"/>
      <c r="GBJ371" s="47"/>
      <c r="GBK371" s="47"/>
      <c r="GBL371" s="47"/>
      <c r="GBM371" s="47"/>
      <c r="GBN371" s="47"/>
      <c r="GBO371" s="47"/>
      <c r="GBP371" s="47"/>
      <c r="GBQ371" s="47"/>
      <c r="GBR371" s="47"/>
      <c r="GBS371" s="47"/>
      <c r="GBT371" s="47"/>
      <c r="GBU371" s="47"/>
      <c r="GBV371" s="47"/>
      <c r="GBW371" s="47"/>
      <c r="GBX371" s="47"/>
      <c r="GBY371" s="47"/>
      <c r="GBZ371" s="47"/>
      <c r="GCA371" s="47"/>
      <c r="GCB371" s="47"/>
      <c r="GCC371" s="47"/>
      <c r="GCD371" s="47"/>
      <c r="GCE371" s="47"/>
      <c r="GCF371" s="47"/>
      <c r="GCG371" s="47"/>
      <c r="GCH371" s="47"/>
      <c r="GCI371" s="47"/>
      <c r="GCJ371" s="47"/>
      <c r="GCK371" s="47"/>
      <c r="GCL371" s="47"/>
      <c r="GCM371" s="47"/>
      <c r="GCN371" s="47"/>
      <c r="GCO371" s="47"/>
      <c r="GCP371" s="47"/>
      <c r="GCQ371" s="47"/>
      <c r="GCR371" s="47"/>
      <c r="GCS371" s="47"/>
      <c r="GCT371" s="47"/>
      <c r="GCU371" s="47"/>
      <c r="GCV371" s="47"/>
      <c r="GCW371" s="47"/>
      <c r="GCX371" s="47"/>
      <c r="GCY371" s="47"/>
      <c r="GCZ371" s="47"/>
      <c r="GDA371" s="47"/>
      <c r="GDB371" s="47"/>
      <c r="GDC371" s="47"/>
      <c r="GDD371" s="47"/>
      <c r="GDE371" s="47"/>
      <c r="GDF371" s="47"/>
      <c r="GDG371" s="47"/>
      <c r="GDH371" s="47"/>
      <c r="GDI371" s="47"/>
      <c r="GDJ371" s="47"/>
      <c r="GDK371" s="47"/>
      <c r="GDL371" s="47"/>
      <c r="GDM371" s="47"/>
      <c r="GDN371" s="47"/>
      <c r="GDO371" s="47"/>
      <c r="GDP371" s="47"/>
      <c r="GDQ371" s="47"/>
      <c r="GDR371" s="47"/>
      <c r="GDS371" s="47"/>
      <c r="GDT371" s="47"/>
      <c r="GDU371" s="47"/>
      <c r="GDV371" s="47"/>
      <c r="GDW371" s="47"/>
      <c r="GDX371" s="47"/>
      <c r="GDY371" s="47"/>
      <c r="GDZ371" s="47"/>
      <c r="GEA371" s="47"/>
      <c r="GEB371" s="47"/>
      <c r="GEC371" s="47"/>
      <c r="GED371" s="47"/>
      <c r="GEE371" s="47"/>
      <c r="GEF371" s="47"/>
      <c r="GEG371" s="47"/>
      <c r="GEH371" s="47"/>
      <c r="GEI371" s="47"/>
      <c r="GEJ371" s="47"/>
      <c r="GEK371" s="47"/>
      <c r="GEL371" s="47"/>
      <c r="GEM371" s="47"/>
      <c r="GEN371" s="47"/>
      <c r="GEO371" s="47"/>
      <c r="GEP371" s="47"/>
      <c r="GEQ371" s="47"/>
      <c r="GER371" s="47"/>
      <c r="GES371" s="47"/>
      <c r="GET371" s="47"/>
      <c r="GEU371" s="47"/>
      <c r="GEV371" s="47"/>
      <c r="GEW371" s="47"/>
      <c r="GEX371" s="47"/>
      <c r="GEY371" s="47"/>
      <c r="GEZ371" s="47"/>
      <c r="GFA371" s="47"/>
      <c r="GFB371" s="47"/>
      <c r="GFC371" s="47"/>
      <c r="GFD371" s="47"/>
      <c r="GFE371" s="47"/>
      <c r="GFF371" s="47"/>
      <c r="GFG371" s="47"/>
      <c r="GFH371" s="47"/>
      <c r="GFI371" s="47"/>
      <c r="GFJ371" s="47"/>
      <c r="GFK371" s="47"/>
      <c r="GFL371" s="47"/>
      <c r="GFM371" s="47"/>
      <c r="GFN371" s="47"/>
      <c r="GFO371" s="47"/>
      <c r="GFP371" s="47"/>
      <c r="GFQ371" s="47"/>
      <c r="GFR371" s="47"/>
      <c r="GFS371" s="47"/>
      <c r="GFT371" s="47"/>
      <c r="GFU371" s="47"/>
      <c r="GFV371" s="47"/>
      <c r="GFW371" s="47"/>
      <c r="GFX371" s="47"/>
      <c r="GFY371" s="47"/>
      <c r="GFZ371" s="47"/>
      <c r="GGA371" s="47"/>
      <c r="GGB371" s="47"/>
      <c r="GGC371" s="47"/>
      <c r="GGD371" s="47"/>
      <c r="GGE371" s="47"/>
      <c r="GGF371" s="47"/>
      <c r="GGG371" s="47"/>
      <c r="GGH371" s="47"/>
      <c r="GGI371" s="47"/>
      <c r="GGJ371" s="47"/>
      <c r="GGK371" s="47"/>
      <c r="GGL371" s="47"/>
      <c r="GGM371" s="47"/>
      <c r="GGN371" s="47"/>
      <c r="GGO371" s="47"/>
      <c r="GGP371" s="47"/>
      <c r="GGQ371" s="47"/>
      <c r="GGR371" s="47"/>
      <c r="GGS371" s="47"/>
      <c r="GGT371" s="47"/>
      <c r="GGU371" s="47"/>
      <c r="GGV371" s="47"/>
      <c r="GGW371" s="47"/>
      <c r="GGX371" s="47"/>
      <c r="GGY371" s="47"/>
      <c r="GGZ371" s="47"/>
      <c r="GHA371" s="47"/>
      <c r="GHB371" s="47"/>
      <c r="GHC371" s="47"/>
      <c r="GHD371" s="47"/>
      <c r="GHE371" s="47"/>
      <c r="GHF371" s="47"/>
      <c r="GHG371" s="47"/>
      <c r="GHH371" s="47"/>
      <c r="GHI371" s="47"/>
      <c r="GHJ371" s="47"/>
      <c r="GHK371" s="47"/>
      <c r="GHL371" s="47"/>
      <c r="GHM371" s="47"/>
      <c r="GHN371" s="47"/>
      <c r="GHO371" s="47"/>
      <c r="GHP371" s="47"/>
      <c r="GHQ371" s="47"/>
      <c r="GHR371" s="47"/>
      <c r="GHS371" s="47"/>
      <c r="GHT371" s="47"/>
      <c r="GHU371" s="47"/>
      <c r="GHV371" s="47"/>
      <c r="GHW371" s="47"/>
      <c r="GHX371" s="47"/>
      <c r="GHY371" s="47"/>
      <c r="GHZ371" s="47"/>
      <c r="GIA371" s="47"/>
      <c r="GIB371" s="47"/>
      <c r="GIC371" s="47"/>
      <c r="GID371" s="47"/>
      <c r="GIE371" s="47"/>
      <c r="GIF371" s="47"/>
      <c r="GIG371" s="47"/>
      <c r="GIH371" s="47"/>
      <c r="GII371" s="47"/>
      <c r="GIJ371" s="47"/>
      <c r="GIK371" s="47"/>
      <c r="GIL371" s="47"/>
      <c r="GIM371" s="47"/>
      <c r="GIN371" s="47"/>
      <c r="GIO371" s="47"/>
      <c r="GIP371" s="47"/>
      <c r="GIQ371" s="47"/>
      <c r="GIR371" s="47"/>
      <c r="GIS371" s="47"/>
      <c r="GIT371" s="47"/>
      <c r="GIU371" s="47"/>
      <c r="GIV371" s="47"/>
      <c r="GIW371" s="47"/>
      <c r="GIX371" s="47"/>
      <c r="GIY371" s="47"/>
      <c r="GIZ371" s="47"/>
      <c r="GJA371" s="47"/>
      <c r="GJB371" s="47"/>
      <c r="GJC371" s="47"/>
      <c r="GJD371" s="47"/>
      <c r="GJE371" s="47"/>
      <c r="GJF371" s="47"/>
      <c r="GJG371" s="47"/>
      <c r="GJH371" s="47"/>
      <c r="GJI371" s="47"/>
      <c r="GJJ371" s="47"/>
      <c r="GJK371" s="47"/>
      <c r="GJL371" s="47"/>
      <c r="GJM371" s="47"/>
      <c r="GJN371" s="47"/>
      <c r="GJO371" s="47"/>
      <c r="GJP371" s="47"/>
      <c r="GJQ371" s="47"/>
      <c r="GJR371" s="47"/>
      <c r="GJS371" s="47"/>
      <c r="GJT371" s="47"/>
      <c r="GJU371" s="47"/>
      <c r="GJV371" s="47"/>
      <c r="GJW371" s="47"/>
      <c r="GJX371" s="47"/>
      <c r="GJY371" s="47"/>
      <c r="GJZ371" s="47"/>
      <c r="GKA371" s="47"/>
      <c r="GKB371" s="47"/>
      <c r="GKC371" s="47"/>
      <c r="GKD371" s="47"/>
      <c r="GKE371" s="47"/>
      <c r="GKF371" s="47"/>
      <c r="GKG371" s="47"/>
      <c r="GKH371" s="47"/>
      <c r="GKI371" s="47"/>
      <c r="GKJ371" s="47"/>
      <c r="GKK371" s="47"/>
      <c r="GKL371" s="47"/>
      <c r="GKM371" s="47"/>
      <c r="GKN371" s="47"/>
      <c r="GKO371" s="47"/>
      <c r="GKP371" s="47"/>
      <c r="GKQ371" s="47"/>
      <c r="GKR371" s="47"/>
      <c r="GKS371" s="47"/>
      <c r="GKT371" s="47"/>
      <c r="GKU371" s="47"/>
      <c r="GKV371" s="47"/>
      <c r="GKW371" s="47"/>
      <c r="GKX371" s="47"/>
      <c r="GKY371" s="47"/>
      <c r="GKZ371" s="47"/>
      <c r="GLA371" s="47"/>
      <c r="GLB371" s="47"/>
      <c r="GLC371" s="47"/>
      <c r="GLD371" s="47"/>
      <c r="GLE371" s="47"/>
      <c r="GLF371" s="47"/>
      <c r="GLG371" s="47"/>
      <c r="GLH371" s="47"/>
      <c r="GLI371" s="47"/>
      <c r="GLJ371" s="47"/>
      <c r="GLK371" s="47"/>
      <c r="GLL371" s="47"/>
      <c r="GLM371" s="47"/>
      <c r="GLN371" s="47"/>
      <c r="GLO371" s="47"/>
      <c r="GLP371" s="47"/>
      <c r="GLQ371" s="47"/>
      <c r="GLR371" s="47"/>
      <c r="GLS371" s="47"/>
      <c r="GLT371" s="47"/>
      <c r="GLU371" s="47"/>
      <c r="GLV371" s="47"/>
      <c r="GLW371" s="47"/>
      <c r="GLX371" s="47"/>
      <c r="GLY371" s="47"/>
      <c r="GLZ371" s="47"/>
      <c r="GMA371" s="47"/>
      <c r="GMB371" s="47"/>
      <c r="GMC371" s="47"/>
      <c r="GMD371" s="47"/>
      <c r="GME371" s="47"/>
      <c r="GMF371" s="47"/>
      <c r="GMG371" s="47"/>
      <c r="GMH371" s="47"/>
      <c r="GMI371" s="47"/>
      <c r="GMJ371" s="47"/>
      <c r="GMK371" s="47"/>
      <c r="GML371" s="47"/>
      <c r="GMM371" s="47"/>
      <c r="GMN371" s="47"/>
      <c r="GMO371" s="47"/>
      <c r="GMP371" s="47"/>
      <c r="GMQ371" s="47"/>
      <c r="GMR371" s="47"/>
      <c r="GMS371" s="47"/>
      <c r="GMT371" s="47"/>
      <c r="GMU371" s="47"/>
      <c r="GMV371" s="47"/>
      <c r="GMW371" s="47"/>
      <c r="GMX371" s="47"/>
      <c r="GMY371" s="47"/>
      <c r="GMZ371" s="47"/>
      <c r="GNA371" s="47"/>
      <c r="GNB371" s="47"/>
      <c r="GNC371" s="47"/>
      <c r="GND371" s="47"/>
      <c r="GNE371" s="47"/>
      <c r="GNF371" s="47"/>
      <c r="GNG371" s="47"/>
      <c r="GNH371" s="47"/>
      <c r="GNI371" s="47"/>
      <c r="GNJ371" s="47"/>
      <c r="GNK371" s="47"/>
      <c r="GNL371" s="47"/>
      <c r="GNM371" s="47"/>
      <c r="GNN371" s="47"/>
      <c r="GNO371" s="47"/>
      <c r="GNP371" s="47"/>
      <c r="GNQ371" s="47"/>
      <c r="GNR371" s="47"/>
      <c r="GNS371" s="47"/>
      <c r="GNT371" s="47"/>
      <c r="GNU371" s="47"/>
      <c r="GNV371" s="47"/>
      <c r="GNW371" s="47"/>
      <c r="GNX371" s="47"/>
      <c r="GNY371" s="47"/>
      <c r="GNZ371" s="47"/>
      <c r="GOA371" s="47"/>
      <c r="GOB371" s="47"/>
      <c r="GOC371" s="47"/>
      <c r="GOD371" s="47"/>
      <c r="GOE371" s="47"/>
      <c r="GOF371" s="47"/>
      <c r="GOG371" s="47"/>
      <c r="GOH371" s="47"/>
      <c r="GOI371" s="47"/>
      <c r="GOJ371" s="47"/>
      <c r="GOK371" s="47"/>
      <c r="GOL371" s="47"/>
      <c r="GOM371" s="47"/>
      <c r="GON371" s="47"/>
      <c r="GOO371" s="47"/>
      <c r="GOP371" s="47"/>
      <c r="GOQ371" s="47"/>
      <c r="GOR371" s="47"/>
      <c r="GOS371" s="47"/>
      <c r="GOT371" s="47"/>
      <c r="GOU371" s="47"/>
      <c r="GOV371" s="47"/>
      <c r="GOW371" s="47"/>
      <c r="GOX371" s="47"/>
      <c r="GOY371" s="47"/>
      <c r="GOZ371" s="47"/>
      <c r="GPA371" s="47"/>
      <c r="GPB371" s="47"/>
      <c r="GPC371" s="47"/>
      <c r="GPD371" s="47"/>
      <c r="GPE371" s="47"/>
      <c r="GPF371" s="47"/>
      <c r="GPG371" s="47"/>
      <c r="GPH371" s="47"/>
      <c r="GPI371" s="47"/>
      <c r="GPJ371" s="47"/>
      <c r="GPK371" s="47"/>
      <c r="GPL371" s="47"/>
      <c r="GPM371" s="47"/>
      <c r="GPN371" s="47"/>
      <c r="GPO371" s="47"/>
      <c r="GPP371" s="47"/>
      <c r="GPQ371" s="47"/>
      <c r="GPR371" s="47"/>
      <c r="GPS371" s="47"/>
      <c r="GPT371" s="47"/>
      <c r="GPU371" s="47"/>
      <c r="GPV371" s="47"/>
      <c r="GPW371" s="47"/>
      <c r="GPX371" s="47"/>
      <c r="GPY371" s="47"/>
      <c r="GPZ371" s="47"/>
      <c r="GQA371" s="47"/>
      <c r="GQB371" s="47"/>
      <c r="GQC371" s="47"/>
      <c r="GQD371" s="47"/>
      <c r="GQE371" s="47"/>
      <c r="GQF371" s="47"/>
      <c r="GQG371" s="47"/>
      <c r="GQH371" s="47"/>
      <c r="GQI371" s="47"/>
      <c r="GQJ371" s="47"/>
      <c r="GQK371" s="47"/>
      <c r="GQL371" s="47"/>
      <c r="GQM371" s="47"/>
      <c r="GQN371" s="47"/>
      <c r="GQO371" s="47"/>
      <c r="GQP371" s="47"/>
      <c r="GQQ371" s="47"/>
      <c r="GQR371" s="47"/>
      <c r="GQS371" s="47"/>
      <c r="GQT371" s="47"/>
      <c r="GQU371" s="47"/>
      <c r="GQV371" s="47"/>
      <c r="GQW371" s="47"/>
      <c r="GQX371" s="47"/>
      <c r="GQY371" s="47"/>
      <c r="GQZ371" s="47"/>
      <c r="GRA371" s="47"/>
      <c r="GRB371" s="47"/>
      <c r="GRC371" s="47"/>
      <c r="GRD371" s="47"/>
      <c r="GRE371" s="47"/>
      <c r="GRF371" s="47"/>
      <c r="GRG371" s="47"/>
      <c r="GRH371" s="47"/>
      <c r="GRI371" s="47"/>
      <c r="GRJ371" s="47"/>
      <c r="GRK371" s="47"/>
      <c r="GRL371" s="47"/>
      <c r="GRM371" s="47"/>
      <c r="GRN371" s="47"/>
      <c r="GRO371" s="47"/>
      <c r="GRP371" s="47"/>
      <c r="GRQ371" s="47"/>
      <c r="GRR371" s="47"/>
      <c r="GRS371" s="47"/>
      <c r="GRT371" s="47"/>
      <c r="GRU371" s="47"/>
      <c r="GRV371" s="47"/>
      <c r="GRW371" s="47"/>
      <c r="GRX371" s="47"/>
      <c r="GRY371" s="47"/>
      <c r="GRZ371" s="47"/>
      <c r="GSA371" s="47"/>
      <c r="GSB371" s="47"/>
      <c r="GSC371" s="47"/>
      <c r="GSD371" s="47"/>
      <c r="GSE371" s="47"/>
      <c r="GSF371" s="47"/>
      <c r="GSG371" s="47"/>
      <c r="GSH371" s="47"/>
      <c r="GSI371" s="47"/>
      <c r="GSJ371" s="47"/>
      <c r="GSK371" s="47"/>
      <c r="GSL371" s="47"/>
      <c r="GSM371" s="47"/>
      <c r="GSN371" s="47"/>
      <c r="GSO371" s="47"/>
      <c r="GSP371" s="47"/>
      <c r="GSQ371" s="47"/>
      <c r="GSR371" s="47"/>
      <c r="GSS371" s="47"/>
      <c r="GST371" s="47"/>
      <c r="GSU371" s="47"/>
      <c r="GSV371" s="47"/>
      <c r="GSW371" s="47"/>
      <c r="GSX371" s="47"/>
      <c r="GSY371" s="47"/>
      <c r="GSZ371" s="47"/>
      <c r="GTA371" s="47"/>
      <c r="GTB371" s="47"/>
      <c r="GTC371" s="47"/>
      <c r="GTD371" s="47"/>
      <c r="GTE371" s="47"/>
      <c r="GTF371" s="47"/>
      <c r="GTG371" s="47"/>
      <c r="GTH371" s="47"/>
      <c r="GTI371" s="47"/>
      <c r="GTJ371" s="47"/>
      <c r="GTK371" s="47"/>
      <c r="GTL371" s="47"/>
      <c r="GTM371" s="47"/>
      <c r="GTN371" s="47"/>
      <c r="GTO371" s="47"/>
      <c r="GTP371" s="47"/>
      <c r="GTQ371" s="47"/>
      <c r="GTR371" s="47"/>
      <c r="GTS371" s="47"/>
      <c r="GTT371" s="47"/>
      <c r="GTU371" s="47"/>
      <c r="GTV371" s="47"/>
      <c r="GTW371" s="47"/>
      <c r="GTX371" s="47"/>
      <c r="GTY371" s="47"/>
      <c r="GTZ371" s="47"/>
      <c r="GUA371" s="47"/>
      <c r="GUB371" s="47"/>
      <c r="GUC371" s="47"/>
      <c r="GUD371" s="47"/>
      <c r="GUE371" s="47"/>
      <c r="GUF371" s="47"/>
      <c r="GUG371" s="47"/>
      <c r="GUH371" s="47"/>
      <c r="GUI371" s="47"/>
      <c r="GUJ371" s="47"/>
      <c r="GUK371" s="47"/>
      <c r="GUL371" s="47"/>
      <c r="GUM371" s="47"/>
      <c r="GUN371" s="47"/>
      <c r="GUO371" s="47"/>
      <c r="GUP371" s="47"/>
      <c r="GUQ371" s="47"/>
      <c r="GUR371" s="47"/>
      <c r="GUS371" s="47"/>
      <c r="GUT371" s="47"/>
      <c r="GUU371" s="47"/>
      <c r="GUV371" s="47"/>
      <c r="GUW371" s="47"/>
      <c r="GUX371" s="47"/>
      <c r="GUY371" s="47"/>
      <c r="GUZ371" s="47"/>
      <c r="GVA371" s="47"/>
      <c r="GVB371" s="47"/>
      <c r="GVC371" s="47"/>
      <c r="GVD371" s="47"/>
      <c r="GVE371" s="47"/>
      <c r="GVF371" s="47"/>
      <c r="GVG371" s="47"/>
      <c r="GVH371" s="47"/>
      <c r="GVI371" s="47"/>
      <c r="GVJ371" s="47"/>
      <c r="GVK371" s="47"/>
      <c r="GVL371" s="47"/>
      <c r="GVM371" s="47"/>
      <c r="GVN371" s="47"/>
      <c r="GVO371" s="47"/>
      <c r="GVP371" s="47"/>
      <c r="GVQ371" s="47"/>
      <c r="GVR371" s="47"/>
      <c r="GVS371" s="47"/>
      <c r="GVT371" s="47"/>
      <c r="GVU371" s="47"/>
      <c r="GVV371" s="47"/>
      <c r="GVW371" s="47"/>
      <c r="GVX371" s="47"/>
      <c r="GVY371" s="47"/>
      <c r="GVZ371" s="47"/>
      <c r="GWA371" s="47"/>
      <c r="GWB371" s="47"/>
      <c r="GWC371" s="47"/>
      <c r="GWD371" s="47"/>
      <c r="GWE371" s="47"/>
      <c r="GWF371" s="47"/>
      <c r="GWG371" s="47"/>
      <c r="GWH371" s="47"/>
      <c r="GWI371" s="47"/>
      <c r="GWJ371" s="47"/>
      <c r="GWK371" s="47"/>
      <c r="GWL371" s="47"/>
      <c r="GWM371" s="47"/>
      <c r="GWN371" s="47"/>
      <c r="GWO371" s="47"/>
      <c r="GWP371" s="47"/>
      <c r="GWQ371" s="47"/>
      <c r="GWR371" s="47"/>
      <c r="GWS371" s="47"/>
      <c r="GWT371" s="47"/>
      <c r="GWU371" s="47"/>
      <c r="GWV371" s="47"/>
      <c r="GWW371" s="47"/>
      <c r="GWX371" s="47"/>
      <c r="GWY371" s="47"/>
      <c r="GWZ371" s="47"/>
      <c r="GXA371" s="47"/>
      <c r="GXB371" s="47"/>
      <c r="GXC371" s="47"/>
      <c r="GXD371" s="47"/>
      <c r="GXE371" s="47"/>
      <c r="GXF371" s="47"/>
      <c r="GXG371" s="47"/>
      <c r="GXH371" s="47"/>
      <c r="GXI371" s="47"/>
      <c r="GXJ371" s="47"/>
      <c r="GXK371" s="47"/>
      <c r="GXL371" s="47"/>
      <c r="GXM371" s="47"/>
      <c r="GXN371" s="47"/>
      <c r="GXO371" s="47"/>
      <c r="GXP371" s="47"/>
      <c r="GXQ371" s="47"/>
      <c r="GXR371" s="47"/>
      <c r="GXS371" s="47"/>
      <c r="GXT371" s="47"/>
      <c r="GXU371" s="47"/>
      <c r="GXV371" s="47"/>
      <c r="GXW371" s="47"/>
      <c r="GXX371" s="47"/>
      <c r="GXY371" s="47"/>
      <c r="GXZ371" s="47"/>
      <c r="GYA371" s="47"/>
      <c r="GYB371" s="47"/>
      <c r="GYC371" s="47"/>
      <c r="GYD371" s="47"/>
      <c r="GYE371" s="47"/>
      <c r="GYF371" s="47"/>
      <c r="GYG371" s="47"/>
      <c r="GYH371" s="47"/>
      <c r="GYI371" s="47"/>
      <c r="GYJ371" s="47"/>
      <c r="GYK371" s="47"/>
      <c r="GYL371" s="47"/>
      <c r="GYM371" s="47"/>
      <c r="GYN371" s="47"/>
      <c r="GYO371" s="47"/>
      <c r="GYP371" s="47"/>
      <c r="GYQ371" s="47"/>
      <c r="GYR371" s="47"/>
      <c r="GYS371" s="47"/>
      <c r="GYT371" s="47"/>
      <c r="GYU371" s="47"/>
      <c r="GYV371" s="47"/>
      <c r="GYW371" s="47"/>
      <c r="GYX371" s="47"/>
      <c r="GYY371" s="47"/>
      <c r="GYZ371" s="47"/>
      <c r="GZA371" s="47"/>
      <c r="GZB371" s="47"/>
      <c r="GZC371" s="47"/>
      <c r="GZD371" s="47"/>
      <c r="GZE371" s="47"/>
      <c r="GZF371" s="47"/>
      <c r="GZG371" s="47"/>
      <c r="GZH371" s="47"/>
      <c r="GZI371" s="47"/>
      <c r="GZJ371" s="47"/>
      <c r="GZK371" s="47"/>
      <c r="GZL371" s="47"/>
      <c r="GZM371" s="47"/>
      <c r="GZN371" s="47"/>
      <c r="GZO371" s="47"/>
      <c r="GZP371" s="47"/>
      <c r="GZQ371" s="47"/>
      <c r="GZR371" s="47"/>
      <c r="GZS371" s="47"/>
      <c r="GZT371" s="47"/>
      <c r="GZU371" s="47"/>
      <c r="GZV371" s="47"/>
      <c r="GZW371" s="47"/>
      <c r="GZX371" s="47"/>
      <c r="GZY371" s="47"/>
      <c r="GZZ371" s="47"/>
      <c r="HAA371" s="47"/>
      <c r="HAB371" s="47"/>
      <c r="HAC371" s="47"/>
      <c r="HAD371" s="47"/>
      <c r="HAE371" s="47"/>
      <c r="HAF371" s="47"/>
      <c r="HAG371" s="47"/>
      <c r="HAH371" s="47"/>
      <c r="HAI371" s="47"/>
      <c r="HAJ371" s="47"/>
      <c r="HAK371" s="47"/>
      <c r="HAL371" s="47"/>
      <c r="HAM371" s="47"/>
      <c r="HAN371" s="47"/>
      <c r="HAO371" s="47"/>
      <c r="HAP371" s="47"/>
      <c r="HAQ371" s="47"/>
      <c r="HAR371" s="47"/>
      <c r="HAS371" s="47"/>
      <c r="HAT371" s="47"/>
      <c r="HAU371" s="47"/>
      <c r="HAV371" s="47"/>
      <c r="HAW371" s="47"/>
      <c r="HAX371" s="47"/>
      <c r="HAY371" s="47"/>
      <c r="HAZ371" s="47"/>
      <c r="HBA371" s="47"/>
      <c r="HBB371" s="47"/>
      <c r="HBC371" s="47"/>
      <c r="HBD371" s="47"/>
      <c r="HBE371" s="47"/>
      <c r="HBF371" s="47"/>
      <c r="HBG371" s="47"/>
      <c r="HBH371" s="47"/>
      <c r="HBI371" s="47"/>
      <c r="HBJ371" s="47"/>
      <c r="HBK371" s="47"/>
      <c r="HBL371" s="47"/>
      <c r="HBM371" s="47"/>
      <c r="HBN371" s="47"/>
      <c r="HBO371" s="47"/>
      <c r="HBP371" s="47"/>
      <c r="HBQ371" s="47"/>
      <c r="HBR371" s="47"/>
      <c r="HBS371" s="47"/>
      <c r="HBT371" s="47"/>
      <c r="HBU371" s="47"/>
      <c r="HBV371" s="47"/>
      <c r="HBW371" s="47"/>
      <c r="HBX371" s="47"/>
      <c r="HBY371" s="47"/>
      <c r="HBZ371" s="47"/>
      <c r="HCA371" s="47"/>
      <c r="HCB371" s="47"/>
      <c r="HCC371" s="47"/>
      <c r="HCD371" s="47"/>
      <c r="HCE371" s="47"/>
      <c r="HCF371" s="47"/>
      <c r="HCG371" s="47"/>
      <c r="HCH371" s="47"/>
      <c r="HCI371" s="47"/>
      <c r="HCJ371" s="47"/>
      <c r="HCK371" s="47"/>
      <c r="HCL371" s="47"/>
      <c r="HCM371" s="47"/>
      <c r="HCN371" s="47"/>
      <c r="HCO371" s="47"/>
      <c r="HCP371" s="47"/>
      <c r="HCQ371" s="47"/>
      <c r="HCR371" s="47"/>
      <c r="HCS371" s="47"/>
      <c r="HCT371" s="47"/>
      <c r="HCU371" s="47"/>
      <c r="HCV371" s="47"/>
      <c r="HCW371" s="47"/>
      <c r="HCX371" s="47"/>
      <c r="HCY371" s="47"/>
      <c r="HCZ371" s="47"/>
      <c r="HDA371" s="47"/>
      <c r="HDB371" s="47"/>
      <c r="HDC371" s="47"/>
      <c r="HDD371" s="47"/>
      <c r="HDE371" s="47"/>
      <c r="HDF371" s="47"/>
      <c r="HDG371" s="47"/>
      <c r="HDH371" s="47"/>
      <c r="HDI371" s="47"/>
      <c r="HDJ371" s="47"/>
      <c r="HDK371" s="47"/>
      <c r="HDL371" s="47"/>
      <c r="HDM371" s="47"/>
      <c r="HDN371" s="47"/>
      <c r="HDO371" s="47"/>
      <c r="HDP371" s="47"/>
      <c r="HDQ371" s="47"/>
      <c r="HDR371" s="47"/>
      <c r="HDS371" s="47"/>
      <c r="HDT371" s="47"/>
      <c r="HDU371" s="47"/>
      <c r="HDV371" s="47"/>
      <c r="HDW371" s="47"/>
      <c r="HDX371" s="47"/>
      <c r="HDY371" s="47"/>
      <c r="HDZ371" s="47"/>
      <c r="HEA371" s="47"/>
      <c r="HEB371" s="47"/>
      <c r="HEC371" s="47"/>
      <c r="HED371" s="47"/>
      <c r="HEE371" s="47"/>
      <c r="HEF371" s="47"/>
      <c r="HEG371" s="47"/>
      <c r="HEH371" s="47"/>
      <c r="HEI371" s="47"/>
      <c r="HEJ371" s="47"/>
      <c r="HEK371" s="47"/>
      <c r="HEL371" s="47"/>
      <c r="HEM371" s="47"/>
      <c r="HEN371" s="47"/>
      <c r="HEO371" s="47"/>
      <c r="HEP371" s="47"/>
      <c r="HEQ371" s="47"/>
      <c r="HER371" s="47"/>
      <c r="HES371" s="47"/>
      <c r="HET371" s="47"/>
      <c r="HEU371" s="47"/>
      <c r="HEV371" s="47"/>
      <c r="HEW371" s="47"/>
      <c r="HEX371" s="47"/>
      <c r="HEY371" s="47"/>
      <c r="HEZ371" s="47"/>
      <c r="HFA371" s="47"/>
      <c r="HFB371" s="47"/>
      <c r="HFC371" s="47"/>
      <c r="HFD371" s="47"/>
      <c r="HFE371" s="47"/>
      <c r="HFF371" s="47"/>
      <c r="HFG371" s="47"/>
      <c r="HFH371" s="47"/>
      <c r="HFI371" s="47"/>
      <c r="HFJ371" s="47"/>
      <c r="HFK371" s="47"/>
      <c r="HFL371" s="47"/>
      <c r="HFM371" s="47"/>
      <c r="HFN371" s="47"/>
      <c r="HFO371" s="47"/>
      <c r="HFP371" s="47"/>
      <c r="HFQ371" s="47"/>
      <c r="HFR371" s="47"/>
      <c r="HFS371" s="47"/>
      <c r="HFT371" s="47"/>
      <c r="HFU371" s="47"/>
      <c r="HFV371" s="47"/>
      <c r="HFW371" s="47"/>
      <c r="HFX371" s="47"/>
      <c r="HFY371" s="47"/>
      <c r="HFZ371" s="47"/>
      <c r="HGA371" s="47"/>
      <c r="HGB371" s="47"/>
      <c r="HGC371" s="47"/>
      <c r="HGD371" s="47"/>
      <c r="HGE371" s="47"/>
      <c r="HGF371" s="47"/>
      <c r="HGG371" s="47"/>
      <c r="HGH371" s="47"/>
      <c r="HGI371" s="47"/>
      <c r="HGJ371" s="47"/>
      <c r="HGK371" s="47"/>
      <c r="HGL371" s="47"/>
      <c r="HGM371" s="47"/>
      <c r="HGN371" s="47"/>
      <c r="HGO371" s="47"/>
      <c r="HGP371" s="47"/>
      <c r="HGQ371" s="47"/>
      <c r="HGR371" s="47"/>
      <c r="HGS371" s="47"/>
      <c r="HGT371" s="47"/>
      <c r="HGU371" s="47"/>
      <c r="HGV371" s="47"/>
      <c r="HGW371" s="47"/>
      <c r="HGX371" s="47"/>
      <c r="HGY371" s="47"/>
      <c r="HGZ371" s="47"/>
      <c r="HHA371" s="47"/>
      <c r="HHB371" s="47"/>
      <c r="HHC371" s="47"/>
      <c r="HHD371" s="47"/>
      <c r="HHE371" s="47"/>
      <c r="HHF371" s="47"/>
      <c r="HHG371" s="47"/>
      <c r="HHH371" s="47"/>
      <c r="HHI371" s="47"/>
      <c r="HHJ371" s="47"/>
      <c r="HHK371" s="47"/>
      <c r="HHL371" s="47"/>
      <c r="HHM371" s="47"/>
      <c r="HHN371" s="47"/>
      <c r="HHO371" s="47"/>
      <c r="HHP371" s="47"/>
      <c r="HHQ371" s="47"/>
      <c r="HHR371" s="47"/>
      <c r="HHS371" s="47"/>
      <c r="HHT371" s="47"/>
      <c r="HHU371" s="47"/>
      <c r="HHV371" s="47"/>
      <c r="HHW371" s="47"/>
      <c r="HHX371" s="47"/>
      <c r="HHY371" s="47"/>
      <c r="HHZ371" s="47"/>
      <c r="HIA371" s="47"/>
      <c r="HIB371" s="47"/>
      <c r="HIC371" s="47"/>
      <c r="HID371" s="47"/>
      <c r="HIE371" s="47"/>
      <c r="HIF371" s="47"/>
      <c r="HIG371" s="47"/>
      <c r="HIH371" s="47"/>
      <c r="HII371" s="47"/>
      <c r="HIJ371" s="47"/>
      <c r="HIK371" s="47"/>
      <c r="HIL371" s="47"/>
      <c r="HIM371" s="47"/>
      <c r="HIN371" s="47"/>
      <c r="HIO371" s="47"/>
      <c r="HIP371" s="47"/>
      <c r="HIQ371" s="47"/>
      <c r="HIR371" s="47"/>
      <c r="HIS371" s="47"/>
      <c r="HIT371" s="47"/>
      <c r="HIU371" s="47"/>
      <c r="HIV371" s="47"/>
      <c r="HIW371" s="47"/>
      <c r="HIX371" s="47"/>
      <c r="HIY371" s="47"/>
      <c r="HIZ371" s="47"/>
      <c r="HJA371" s="47"/>
      <c r="HJB371" s="47"/>
      <c r="HJC371" s="47"/>
      <c r="HJD371" s="47"/>
      <c r="HJE371" s="47"/>
      <c r="HJF371" s="47"/>
      <c r="HJG371" s="47"/>
      <c r="HJH371" s="47"/>
      <c r="HJI371" s="47"/>
      <c r="HJJ371" s="47"/>
      <c r="HJK371" s="47"/>
      <c r="HJL371" s="47"/>
      <c r="HJM371" s="47"/>
      <c r="HJN371" s="47"/>
      <c r="HJO371" s="47"/>
      <c r="HJP371" s="47"/>
      <c r="HJQ371" s="47"/>
      <c r="HJR371" s="47"/>
      <c r="HJS371" s="47"/>
      <c r="HJT371" s="47"/>
      <c r="HJU371" s="47"/>
      <c r="HJV371" s="47"/>
      <c r="HJW371" s="47"/>
      <c r="HJX371" s="47"/>
      <c r="HJY371" s="47"/>
      <c r="HJZ371" s="47"/>
      <c r="HKA371" s="47"/>
      <c r="HKB371" s="47"/>
      <c r="HKC371" s="47"/>
      <c r="HKD371" s="47"/>
      <c r="HKE371" s="47"/>
      <c r="HKF371" s="47"/>
      <c r="HKG371" s="47"/>
      <c r="HKH371" s="47"/>
      <c r="HKI371" s="47"/>
      <c r="HKJ371" s="47"/>
      <c r="HKK371" s="47"/>
      <c r="HKL371" s="47"/>
      <c r="HKM371" s="47"/>
      <c r="HKN371" s="47"/>
      <c r="HKO371" s="47"/>
      <c r="HKP371" s="47"/>
      <c r="HKQ371" s="47"/>
      <c r="HKR371" s="47"/>
      <c r="HKS371" s="47"/>
      <c r="HKT371" s="47"/>
      <c r="HKU371" s="47"/>
      <c r="HKV371" s="47"/>
      <c r="HKW371" s="47"/>
      <c r="HKX371" s="47"/>
      <c r="HKY371" s="47"/>
      <c r="HKZ371" s="47"/>
      <c r="HLA371" s="47"/>
      <c r="HLB371" s="47"/>
      <c r="HLC371" s="47"/>
      <c r="HLD371" s="47"/>
      <c r="HLE371" s="47"/>
      <c r="HLF371" s="47"/>
      <c r="HLG371" s="47"/>
      <c r="HLH371" s="47"/>
      <c r="HLI371" s="47"/>
      <c r="HLJ371" s="47"/>
      <c r="HLK371" s="47"/>
      <c r="HLL371" s="47"/>
      <c r="HLM371" s="47"/>
      <c r="HLN371" s="47"/>
      <c r="HLO371" s="47"/>
      <c r="HLP371" s="47"/>
      <c r="HLQ371" s="47"/>
      <c r="HLR371" s="47"/>
      <c r="HLS371" s="47"/>
      <c r="HLT371" s="47"/>
      <c r="HLU371" s="47"/>
      <c r="HLV371" s="47"/>
      <c r="HLW371" s="47"/>
      <c r="HLX371" s="47"/>
      <c r="HLY371" s="47"/>
      <c r="HLZ371" s="47"/>
      <c r="HMA371" s="47"/>
      <c r="HMB371" s="47"/>
      <c r="HMC371" s="47"/>
      <c r="HMD371" s="47"/>
      <c r="HME371" s="47"/>
      <c r="HMF371" s="47"/>
      <c r="HMG371" s="47"/>
      <c r="HMH371" s="47"/>
      <c r="HMI371" s="47"/>
      <c r="HMJ371" s="47"/>
      <c r="HMK371" s="47"/>
      <c r="HML371" s="47"/>
      <c r="HMM371" s="47"/>
      <c r="HMN371" s="47"/>
      <c r="HMO371" s="47"/>
      <c r="HMP371" s="47"/>
      <c r="HMQ371" s="47"/>
      <c r="HMR371" s="47"/>
      <c r="HMS371" s="47"/>
      <c r="HMT371" s="47"/>
      <c r="HMU371" s="47"/>
      <c r="HMV371" s="47"/>
      <c r="HMW371" s="47"/>
      <c r="HMX371" s="47"/>
      <c r="HMY371" s="47"/>
      <c r="HMZ371" s="47"/>
      <c r="HNA371" s="47"/>
      <c r="HNB371" s="47"/>
      <c r="HNC371" s="47"/>
      <c r="HND371" s="47"/>
      <c r="HNE371" s="47"/>
      <c r="HNF371" s="47"/>
      <c r="HNG371" s="47"/>
      <c r="HNH371" s="47"/>
      <c r="HNI371" s="47"/>
      <c r="HNJ371" s="47"/>
      <c r="HNK371" s="47"/>
      <c r="HNL371" s="47"/>
      <c r="HNM371" s="47"/>
      <c r="HNN371" s="47"/>
      <c r="HNO371" s="47"/>
      <c r="HNP371" s="47"/>
      <c r="HNQ371" s="47"/>
      <c r="HNR371" s="47"/>
      <c r="HNS371" s="47"/>
      <c r="HNT371" s="47"/>
      <c r="HNU371" s="47"/>
      <c r="HNV371" s="47"/>
      <c r="HNW371" s="47"/>
      <c r="HNX371" s="47"/>
      <c r="HNY371" s="47"/>
      <c r="HNZ371" s="47"/>
      <c r="HOA371" s="47"/>
      <c r="HOB371" s="47"/>
      <c r="HOC371" s="47"/>
      <c r="HOD371" s="47"/>
      <c r="HOE371" s="47"/>
      <c r="HOF371" s="47"/>
      <c r="HOG371" s="47"/>
      <c r="HOH371" s="47"/>
      <c r="HOI371" s="47"/>
      <c r="HOJ371" s="47"/>
      <c r="HOK371" s="47"/>
      <c r="HOL371" s="47"/>
      <c r="HOM371" s="47"/>
      <c r="HON371" s="47"/>
      <c r="HOO371" s="47"/>
      <c r="HOP371" s="47"/>
      <c r="HOQ371" s="47"/>
      <c r="HOR371" s="47"/>
      <c r="HOS371" s="47"/>
      <c r="HOT371" s="47"/>
      <c r="HOU371" s="47"/>
      <c r="HOV371" s="47"/>
      <c r="HOW371" s="47"/>
      <c r="HOX371" s="47"/>
      <c r="HOY371" s="47"/>
      <c r="HOZ371" s="47"/>
      <c r="HPA371" s="47"/>
      <c r="HPB371" s="47"/>
      <c r="HPC371" s="47"/>
      <c r="HPD371" s="47"/>
      <c r="HPE371" s="47"/>
      <c r="HPF371" s="47"/>
      <c r="HPG371" s="47"/>
      <c r="HPH371" s="47"/>
      <c r="HPI371" s="47"/>
      <c r="HPJ371" s="47"/>
      <c r="HPK371" s="47"/>
      <c r="HPL371" s="47"/>
      <c r="HPM371" s="47"/>
      <c r="HPN371" s="47"/>
      <c r="HPO371" s="47"/>
      <c r="HPP371" s="47"/>
      <c r="HPQ371" s="47"/>
      <c r="HPR371" s="47"/>
      <c r="HPS371" s="47"/>
      <c r="HPT371" s="47"/>
      <c r="HPU371" s="47"/>
      <c r="HPV371" s="47"/>
      <c r="HPW371" s="47"/>
      <c r="HPX371" s="47"/>
      <c r="HPY371" s="47"/>
      <c r="HPZ371" s="47"/>
      <c r="HQA371" s="47"/>
      <c r="HQB371" s="47"/>
      <c r="HQC371" s="47"/>
      <c r="HQD371" s="47"/>
      <c r="HQE371" s="47"/>
      <c r="HQF371" s="47"/>
      <c r="HQG371" s="47"/>
      <c r="HQH371" s="47"/>
      <c r="HQI371" s="47"/>
      <c r="HQJ371" s="47"/>
      <c r="HQK371" s="47"/>
      <c r="HQL371" s="47"/>
      <c r="HQM371" s="47"/>
      <c r="HQN371" s="47"/>
      <c r="HQO371" s="47"/>
      <c r="HQP371" s="47"/>
      <c r="HQQ371" s="47"/>
      <c r="HQR371" s="47"/>
      <c r="HQS371" s="47"/>
      <c r="HQT371" s="47"/>
      <c r="HQU371" s="47"/>
      <c r="HQV371" s="47"/>
      <c r="HQW371" s="47"/>
      <c r="HQX371" s="47"/>
      <c r="HQY371" s="47"/>
      <c r="HQZ371" s="47"/>
      <c r="HRA371" s="47"/>
      <c r="HRB371" s="47"/>
      <c r="HRC371" s="47"/>
      <c r="HRD371" s="47"/>
      <c r="HRE371" s="47"/>
      <c r="HRF371" s="47"/>
      <c r="HRG371" s="47"/>
      <c r="HRH371" s="47"/>
      <c r="HRI371" s="47"/>
      <c r="HRJ371" s="47"/>
      <c r="HRK371" s="47"/>
      <c r="HRL371" s="47"/>
      <c r="HRM371" s="47"/>
      <c r="HRN371" s="47"/>
      <c r="HRO371" s="47"/>
      <c r="HRP371" s="47"/>
      <c r="HRQ371" s="47"/>
      <c r="HRR371" s="47"/>
      <c r="HRS371" s="47"/>
      <c r="HRT371" s="47"/>
      <c r="HRU371" s="47"/>
      <c r="HRV371" s="47"/>
      <c r="HRW371" s="47"/>
      <c r="HRX371" s="47"/>
      <c r="HRY371" s="47"/>
      <c r="HRZ371" s="47"/>
      <c r="HSA371" s="47"/>
      <c r="HSB371" s="47"/>
      <c r="HSC371" s="47"/>
      <c r="HSD371" s="47"/>
      <c r="HSE371" s="47"/>
      <c r="HSF371" s="47"/>
      <c r="HSG371" s="47"/>
      <c r="HSH371" s="47"/>
      <c r="HSI371" s="47"/>
      <c r="HSJ371" s="47"/>
      <c r="HSK371" s="47"/>
      <c r="HSL371" s="47"/>
      <c r="HSM371" s="47"/>
      <c r="HSN371" s="47"/>
      <c r="HSO371" s="47"/>
      <c r="HSP371" s="47"/>
      <c r="HSQ371" s="47"/>
      <c r="HSR371" s="47"/>
      <c r="HSS371" s="47"/>
      <c r="HST371" s="47"/>
      <c r="HSU371" s="47"/>
      <c r="HSV371" s="47"/>
      <c r="HSW371" s="47"/>
      <c r="HSX371" s="47"/>
      <c r="HSY371" s="47"/>
      <c r="HSZ371" s="47"/>
      <c r="HTA371" s="47"/>
      <c r="HTB371" s="47"/>
      <c r="HTC371" s="47"/>
      <c r="HTD371" s="47"/>
      <c r="HTE371" s="47"/>
      <c r="HTF371" s="47"/>
      <c r="HTG371" s="47"/>
      <c r="HTH371" s="47"/>
      <c r="HTI371" s="47"/>
      <c r="HTJ371" s="47"/>
      <c r="HTK371" s="47"/>
      <c r="HTL371" s="47"/>
      <c r="HTM371" s="47"/>
      <c r="HTN371" s="47"/>
      <c r="HTO371" s="47"/>
      <c r="HTP371" s="47"/>
      <c r="HTQ371" s="47"/>
      <c r="HTR371" s="47"/>
      <c r="HTS371" s="47"/>
      <c r="HTT371" s="47"/>
      <c r="HTU371" s="47"/>
      <c r="HTV371" s="47"/>
      <c r="HTW371" s="47"/>
      <c r="HTX371" s="47"/>
      <c r="HTY371" s="47"/>
      <c r="HTZ371" s="47"/>
      <c r="HUA371" s="47"/>
      <c r="HUB371" s="47"/>
      <c r="HUC371" s="47"/>
      <c r="HUD371" s="47"/>
      <c r="HUE371" s="47"/>
      <c r="HUF371" s="47"/>
      <c r="HUG371" s="47"/>
      <c r="HUH371" s="47"/>
      <c r="HUI371" s="47"/>
      <c r="HUJ371" s="47"/>
      <c r="HUK371" s="47"/>
      <c r="HUL371" s="47"/>
      <c r="HUM371" s="47"/>
      <c r="HUN371" s="47"/>
      <c r="HUO371" s="47"/>
      <c r="HUP371" s="47"/>
      <c r="HUQ371" s="47"/>
      <c r="HUR371" s="47"/>
      <c r="HUS371" s="47"/>
      <c r="HUT371" s="47"/>
      <c r="HUU371" s="47"/>
      <c r="HUV371" s="47"/>
      <c r="HUW371" s="47"/>
      <c r="HUX371" s="47"/>
      <c r="HUY371" s="47"/>
      <c r="HUZ371" s="47"/>
      <c r="HVA371" s="47"/>
      <c r="HVB371" s="47"/>
      <c r="HVC371" s="47"/>
      <c r="HVD371" s="47"/>
      <c r="HVE371" s="47"/>
      <c r="HVF371" s="47"/>
      <c r="HVG371" s="47"/>
      <c r="HVH371" s="47"/>
      <c r="HVI371" s="47"/>
      <c r="HVJ371" s="47"/>
      <c r="HVK371" s="47"/>
      <c r="HVL371" s="47"/>
      <c r="HVM371" s="47"/>
      <c r="HVN371" s="47"/>
      <c r="HVO371" s="47"/>
      <c r="HVP371" s="47"/>
      <c r="HVQ371" s="47"/>
      <c r="HVR371" s="47"/>
      <c r="HVS371" s="47"/>
      <c r="HVT371" s="47"/>
      <c r="HVU371" s="47"/>
      <c r="HVV371" s="47"/>
      <c r="HVW371" s="47"/>
      <c r="HVX371" s="47"/>
      <c r="HVY371" s="47"/>
      <c r="HVZ371" s="47"/>
      <c r="HWA371" s="47"/>
      <c r="HWB371" s="47"/>
      <c r="HWC371" s="47"/>
      <c r="HWD371" s="47"/>
      <c r="HWE371" s="47"/>
      <c r="HWF371" s="47"/>
      <c r="HWG371" s="47"/>
      <c r="HWH371" s="47"/>
      <c r="HWI371" s="47"/>
      <c r="HWJ371" s="47"/>
      <c r="HWK371" s="47"/>
      <c r="HWL371" s="47"/>
      <c r="HWM371" s="47"/>
      <c r="HWN371" s="47"/>
      <c r="HWO371" s="47"/>
      <c r="HWP371" s="47"/>
      <c r="HWQ371" s="47"/>
      <c r="HWR371" s="47"/>
      <c r="HWS371" s="47"/>
      <c r="HWT371" s="47"/>
      <c r="HWU371" s="47"/>
      <c r="HWV371" s="47"/>
      <c r="HWW371" s="47"/>
      <c r="HWX371" s="47"/>
      <c r="HWY371" s="47"/>
      <c r="HWZ371" s="47"/>
      <c r="HXA371" s="47"/>
      <c r="HXB371" s="47"/>
      <c r="HXC371" s="47"/>
      <c r="HXD371" s="47"/>
      <c r="HXE371" s="47"/>
      <c r="HXF371" s="47"/>
      <c r="HXG371" s="47"/>
      <c r="HXH371" s="47"/>
      <c r="HXI371" s="47"/>
      <c r="HXJ371" s="47"/>
      <c r="HXK371" s="47"/>
      <c r="HXL371" s="47"/>
      <c r="HXM371" s="47"/>
      <c r="HXN371" s="47"/>
      <c r="HXO371" s="47"/>
      <c r="HXP371" s="47"/>
      <c r="HXQ371" s="47"/>
      <c r="HXR371" s="47"/>
      <c r="HXS371" s="47"/>
      <c r="HXT371" s="47"/>
      <c r="HXU371" s="47"/>
      <c r="HXV371" s="47"/>
      <c r="HXW371" s="47"/>
      <c r="HXX371" s="47"/>
      <c r="HXY371" s="47"/>
      <c r="HXZ371" s="47"/>
      <c r="HYA371" s="47"/>
      <c r="HYB371" s="47"/>
      <c r="HYC371" s="47"/>
      <c r="HYD371" s="47"/>
      <c r="HYE371" s="47"/>
      <c r="HYF371" s="47"/>
      <c r="HYG371" s="47"/>
      <c r="HYH371" s="47"/>
      <c r="HYI371" s="47"/>
      <c r="HYJ371" s="47"/>
      <c r="HYK371" s="47"/>
      <c r="HYL371" s="47"/>
      <c r="HYM371" s="47"/>
      <c r="HYN371" s="47"/>
      <c r="HYO371" s="47"/>
      <c r="HYP371" s="47"/>
      <c r="HYQ371" s="47"/>
      <c r="HYR371" s="47"/>
      <c r="HYS371" s="47"/>
      <c r="HYT371" s="47"/>
      <c r="HYU371" s="47"/>
      <c r="HYV371" s="47"/>
      <c r="HYW371" s="47"/>
      <c r="HYX371" s="47"/>
      <c r="HYY371" s="47"/>
      <c r="HYZ371" s="47"/>
      <c r="HZA371" s="47"/>
      <c r="HZB371" s="47"/>
      <c r="HZC371" s="47"/>
      <c r="HZD371" s="47"/>
      <c r="HZE371" s="47"/>
      <c r="HZF371" s="47"/>
      <c r="HZG371" s="47"/>
      <c r="HZH371" s="47"/>
      <c r="HZI371" s="47"/>
      <c r="HZJ371" s="47"/>
      <c r="HZK371" s="47"/>
      <c r="HZL371" s="47"/>
      <c r="HZM371" s="47"/>
      <c r="HZN371" s="47"/>
      <c r="HZO371" s="47"/>
      <c r="HZP371" s="47"/>
      <c r="HZQ371" s="47"/>
      <c r="HZR371" s="47"/>
      <c r="HZS371" s="47"/>
      <c r="HZT371" s="47"/>
      <c r="HZU371" s="47"/>
      <c r="HZV371" s="47"/>
      <c r="HZW371" s="47"/>
      <c r="HZX371" s="47"/>
      <c r="HZY371" s="47"/>
      <c r="HZZ371" s="47"/>
      <c r="IAA371" s="47"/>
      <c r="IAB371" s="47"/>
      <c r="IAC371" s="47"/>
      <c r="IAD371" s="47"/>
      <c r="IAE371" s="47"/>
      <c r="IAF371" s="47"/>
      <c r="IAG371" s="47"/>
      <c r="IAH371" s="47"/>
      <c r="IAI371" s="47"/>
      <c r="IAJ371" s="47"/>
      <c r="IAK371" s="47"/>
      <c r="IAL371" s="47"/>
      <c r="IAM371" s="47"/>
      <c r="IAN371" s="47"/>
      <c r="IAO371" s="47"/>
      <c r="IAP371" s="47"/>
      <c r="IAQ371" s="47"/>
      <c r="IAR371" s="47"/>
      <c r="IAS371" s="47"/>
      <c r="IAT371" s="47"/>
      <c r="IAU371" s="47"/>
      <c r="IAV371" s="47"/>
      <c r="IAW371" s="47"/>
      <c r="IAX371" s="47"/>
      <c r="IAY371" s="47"/>
      <c r="IAZ371" s="47"/>
      <c r="IBA371" s="47"/>
      <c r="IBB371" s="47"/>
      <c r="IBC371" s="47"/>
      <c r="IBD371" s="47"/>
      <c r="IBE371" s="47"/>
      <c r="IBF371" s="47"/>
      <c r="IBG371" s="47"/>
      <c r="IBH371" s="47"/>
      <c r="IBI371" s="47"/>
      <c r="IBJ371" s="47"/>
      <c r="IBK371" s="47"/>
      <c r="IBL371" s="47"/>
      <c r="IBM371" s="47"/>
      <c r="IBN371" s="47"/>
      <c r="IBO371" s="47"/>
      <c r="IBP371" s="47"/>
      <c r="IBQ371" s="47"/>
      <c r="IBR371" s="47"/>
      <c r="IBS371" s="47"/>
      <c r="IBT371" s="47"/>
      <c r="IBU371" s="47"/>
      <c r="IBV371" s="47"/>
      <c r="IBW371" s="47"/>
      <c r="IBX371" s="47"/>
      <c r="IBY371" s="47"/>
      <c r="IBZ371" s="47"/>
      <c r="ICA371" s="47"/>
      <c r="ICB371" s="47"/>
      <c r="ICC371" s="47"/>
      <c r="ICD371" s="47"/>
      <c r="ICE371" s="47"/>
      <c r="ICF371" s="47"/>
      <c r="ICG371" s="47"/>
      <c r="ICH371" s="47"/>
      <c r="ICI371" s="47"/>
      <c r="ICJ371" s="47"/>
      <c r="ICK371" s="47"/>
      <c r="ICL371" s="47"/>
      <c r="ICM371" s="47"/>
      <c r="ICN371" s="47"/>
      <c r="ICO371" s="47"/>
      <c r="ICP371" s="47"/>
      <c r="ICQ371" s="47"/>
      <c r="ICR371" s="47"/>
      <c r="ICS371" s="47"/>
      <c r="ICT371" s="47"/>
      <c r="ICU371" s="47"/>
      <c r="ICV371" s="47"/>
      <c r="ICW371" s="47"/>
      <c r="ICX371" s="47"/>
      <c r="ICY371" s="47"/>
      <c r="ICZ371" s="47"/>
      <c r="IDA371" s="47"/>
      <c r="IDB371" s="47"/>
      <c r="IDC371" s="47"/>
      <c r="IDD371" s="47"/>
      <c r="IDE371" s="47"/>
      <c r="IDF371" s="47"/>
      <c r="IDG371" s="47"/>
      <c r="IDH371" s="47"/>
      <c r="IDI371" s="47"/>
      <c r="IDJ371" s="47"/>
      <c r="IDK371" s="47"/>
      <c r="IDL371" s="47"/>
      <c r="IDM371" s="47"/>
      <c r="IDN371" s="47"/>
      <c r="IDO371" s="47"/>
      <c r="IDP371" s="47"/>
      <c r="IDQ371" s="47"/>
      <c r="IDR371" s="47"/>
      <c r="IDS371" s="47"/>
      <c r="IDT371" s="47"/>
      <c r="IDU371" s="47"/>
      <c r="IDV371" s="47"/>
      <c r="IDW371" s="47"/>
      <c r="IDX371" s="47"/>
      <c r="IDY371" s="47"/>
      <c r="IDZ371" s="47"/>
      <c r="IEA371" s="47"/>
      <c r="IEB371" s="47"/>
      <c r="IEC371" s="47"/>
      <c r="IED371" s="47"/>
      <c r="IEE371" s="47"/>
      <c r="IEF371" s="47"/>
      <c r="IEG371" s="47"/>
      <c r="IEH371" s="47"/>
      <c r="IEI371" s="47"/>
      <c r="IEJ371" s="47"/>
      <c r="IEK371" s="47"/>
      <c r="IEL371" s="47"/>
      <c r="IEM371" s="47"/>
      <c r="IEN371" s="47"/>
      <c r="IEO371" s="47"/>
      <c r="IEP371" s="47"/>
      <c r="IEQ371" s="47"/>
      <c r="IER371" s="47"/>
      <c r="IES371" s="47"/>
      <c r="IET371" s="47"/>
      <c r="IEU371" s="47"/>
      <c r="IEV371" s="47"/>
      <c r="IEW371" s="47"/>
      <c r="IEX371" s="47"/>
      <c r="IEY371" s="47"/>
      <c r="IEZ371" s="47"/>
      <c r="IFA371" s="47"/>
      <c r="IFB371" s="47"/>
      <c r="IFC371" s="47"/>
      <c r="IFD371" s="47"/>
      <c r="IFE371" s="47"/>
      <c r="IFF371" s="47"/>
      <c r="IFG371" s="47"/>
      <c r="IFH371" s="47"/>
      <c r="IFI371" s="47"/>
      <c r="IFJ371" s="47"/>
      <c r="IFK371" s="47"/>
      <c r="IFL371" s="47"/>
      <c r="IFM371" s="47"/>
      <c r="IFN371" s="47"/>
      <c r="IFO371" s="47"/>
      <c r="IFP371" s="47"/>
      <c r="IFQ371" s="47"/>
      <c r="IFR371" s="47"/>
      <c r="IFS371" s="47"/>
      <c r="IFT371" s="47"/>
      <c r="IFU371" s="47"/>
      <c r="IFV371" s="47"/>
      <c r="IFW371" s="47"/>
      <c r="IFX371" s="47"/>
      <c r="IFY371" s="47"/>
      <c r="IFZ371" s="47"/>
      <c r="IGA371" s="47"/>
      <c r="IGB371" s="47"/>
      <c r="IGC371" s="47"/>
      <c r="IGD371" s="47"/>
      <c r="IGE371" s="47"/>
      <c r="IGF371" s="47"/>
      <c r="IGG371" s="47"/>
      <c r="IGH371" s="47"/>
      <c r="IGI371" s="47"/>
      <c r="IGJ371" s="47"/>
      <c r="IGK371" s="47"/>
      <c r="IGL371" s="47"/>
      <c r="IGM371" s="47"/>
      <c r="IGN371" s="47"/>
      <c r="IGO371" s="47"/>
      <c r="IGP371" s="47"/>
      <c r="IGQ371" s="47"/>
      <c r="IGR371" s="47"/>
      <c r="IGS371" s="47"/>
      <c r="IGT371" s="47"/>
      <c r="IGU371" s="47"/>
      <c r="IGV371" s="47"/>
      <c r="IGW371" s="47"/>
      <c r="IGX371" s="47"/>
      <c r="IGY371" s="47"/>
      <c r="IGZ371" s="47"/>
      <c r="IHA371" s="47"/>
      <c r="IHB371" s="47"/>
      <c r="IHC371" s="47"/>
      <c r="IHD371" s="47"/>
      <c r="IHE371" s="47"/>
      <c r="IHF371" s="47"/>
      <c r="IHG371" s="47"/>
      <c r="IHH371" s="47"/>
      <c r="IHI371" s="47"/>
      <c r="IHJ371" s="47"/>
      <c r="IHK371" s="47"/>
      <c r="IHL371" s="47"/>
      <c r="IHM371" s="47"/>
      <c r="IHN371" s="47"/>
      <c r="IHO371" s="47"/>
      <c r="IHP371" s="47"/>
      <c r="IHQ371" s="47"/>
      <c r="IHR371" s="47"/>
      <c r="IHS371" s="47"/>
      <c r="IHT371" s="47"/>
      <c r="IHU371" s="47"/>
      <c r="IHV371" s="47"/>
      <c r="IHW371" s="47"/>
      <c r="IHX371" s="47"/>
      <c r="IHY371" s="47"/>
      <c r="IHZ371" s="47"/>
      <c r="IIA371" s="47"/>
      <c r="IIB371" s="47"/>
      <c r="IIC371" s="47"/>
      <c r="IID371" s="47"/>
      <c r="IIE371" s="47"/>
      <c r="IIF371" s="47"/>
      <c r="IIG371" s="47"/>
      <c r="IIH371" s="47"/>
      <c r="III371" s="47"/>
      <c r="IIJ371" s="47"/>
      <c r="IIK371" s="47"/>
      <c r="IIL371" s="47"/>
      <c r="IIM371" s="47"/>
      <c r="IIN371" s="47"/>
      <c r="IIO371" s="47"/>
      <c r="IIP371" s="47"/>
      <c r="IIQ371" s="47"/>
      <c r="IIR371" s="47"/>
      <c r="IIS371" s="47"/>
      <c r="IIT371" s="47"/>
      <c r="IIU371" s="47"/>
      <c r="IIV371" s="47"/>
      <c r="IIW371" s="47"/>
      <c r="IIX371" s="47"/>
      <c r="IIY371" s="47"/>
      <c r="IIZ371" s="47"/>
      <c r="IJA371" s="47"/>
      <c r="IJB371" s="47"/>
      <c r="IJC371" s="47"/>
      <c r="IJD371" s="47"/>
      <c r="IJE371" s="47"/>
      <c r="IJF371" s="47"/>
      <c r="IJG371" s="47"/>
      <c r="IJH371" s="47"/>
      <c r="IJI371" s="47"/>
      <c r="IJJ371" s="47"/>
      <c r="IJK371" s="47"/>
      <c r="IJL371" s="47"/>
      <c r="IJM371" s="47"/>
      <c r="IJN371" s="47"/>
      <c r="IJO371" s="47"/>
      <c r="IJP371" s="47"/>
      <c r="IJQ371" s="47"/>
      <c r="IJR371" s="47"/>
      <c r="IJS371" s="47"/>
      <c r="IJT371" s="47"/>
      <c r="IJU371" s="47"/>
      <c r="IJV371" s="47"/>
      <c r="IJW371" s="47"/>
      <c r="IJX371" s="47"/>
      <c r="IJY371" s="47"/>
      <c r="IJZ371" s="47"/>
      <c r="IKA371" s="47"/>
      <c r="IKB371" s="47"/>
      <c r="IKC371" s="47"/>
      <c r="IKD371" s="47"/>
      <c r="IKE371" s="47"/>
      <c r="IKF371" s="47"/>
      <c r="IKG371" s="47"/>
      <c r="IKH371" s="47"/>
      <c r="IKI371" s="47"/>
      <c r="IKJ371" s="47"/>
      <c r="IKK371" s="47"/>
      <c r="IKL371" s="47"/>
      <c r="IKM371" s="47"/>
      <c r="IKN371" s="47"/>
      <c r="IKO371" s="47"/>
      <c r="IKP371" s="47"/>
      <c r="IKQ371" s="47"/>
      <c r="IKR371" s="47"/>
      <c r="IKS371" s="47"/>
      <c r="IKT371" s="47"/>
      <c r="IKU371" s="47"/>
      <c r="IKV371" s="47"/>
      <c r="IKW371" s="47"/>
      <c r="IKX371" s="47"/>
      <c r="IKY371" s="47"/>
      <c r="IKZ371" s="47"/>
      <c r="ILA371" s="47"/>
      <c r="ILB371" s="47"/>
      <c r="ILC371" s="47"/>
      <c r="ILD371" s="47"/>
      <c r="ILE371" s="47"/>
      <c r="ILF371" s="47"/>
      <c r="ILG371" s="47"/>
      <c r="ILH371" s="47"/>
      <c r="ILI371" s="47"/>
      <c r="ILJ371" s="47"/>
      <c r="ILK371" s="47"/>
      <c r="ILL371" s="47"/>
      <c r="ILM371" s="47"/>
      <c r="ILN371" s="47"/>
      <c r="ILO371" s="47"/>
      <c r="ILP371" s="47"/>
      <c r="ILQ371" s="47"/>
      <c r="ILR371" s="47"/>
      <c r="ILS371" s="47"/>
      <c r="ILT371" s="47"/>
      <c r="ILU371" s="47"/>
      <c r="ILV371" s="47"/>
      <c r="ILW371" s="47"/>
      <c r="ILX371" s="47"/>
      <c r="ILY371" s="47"/>
      <c r="ILZ371" s="47"/>
      <c r="IMA371" s="47"/>
      <c r="IMB371" s="47"/>
      <c r="IMC371" s="47"/>
      <c r="IMD371" s="47"/>
      <c r="IME371" s="47"/>
      <c r="IMF371" s="47"/>
      <c r="IMG371" s="47"/>
      <c r="IMH371" s="47"/>
      <c r="IMI371" s="47"/>
      <c r="IMJ371" s="47"/>
      <c r="IMK371" s="47"/>
      <c r="IML371" s="47"/>
      <c r="IMM371" s="47"/>
      <c r="IMN371" s="47"/>
      <c r="IMO371" s="47"/>
      <c r="IMP371" s="47"/>
      <c r="IMQ371" s="47"/>
      <c r="IMR371" s="47"/>
      <c r="IMS371" s="47"/>
      <c r="IMT371" s="47"/>
      <c r="IMU371" s="47"/>
      <c r="IMV371" s="47"/>
      <c r="IMW371" s="47"/>
      <c r="IMX371" s="47"/>
      <c r="IMY371" s="47"/>
      <c r="IMZ371" s="47"/>
      <c r="INA371" s="47"/>
      <c r="INB371" s="47"/>
      <c r="INC371" s="47"/>
      <c r="IND371" s="47"/>
      <c r="INE371" s="47"/>
      <c r="INF371" s="47"/>
      <c r="ING371" s="47"/>
      <c r="INH371" s="47"/>
      <c r="INI371" s="47"/>
      <c r="INJ371" s="47"/>
      <c r="INK371" s="47"/>
      <c r="INL371" s="47"/>
      <c r="INM371" s="47"/>
      <c r="INN371" s="47"/>
      <c r="INO371" s="47"/>
      <c r="INP371" s="47"/>
      <c r="INQ371" s="47"/>
      <c r="INR371" s="47"/>
      <c r="INS371" s="47"/>
      <c r="INT371" s="47"/>
      <c r="INU371" s="47"/>
      <c r="INV371" s="47"/>
      <c r="INW371" s="47"/>
      <c r="INX371" s="47"/>
      <c r="INY371" s="47"/>
      <c r="INZ371" s="47"/>
      <c r="IOA371" s="47"/>
      <c r="IOB371" s="47"/>
      <c r="IOC371" s="47"/>
      <c r="IOD371" s="47"/>
      <c r="IOE371" s="47"/>
      <c r="IOF371" s="47"/>
      <c r="IOG371" s="47"/>
      <c r="IOH371" s="47"/>
      <c r="IOI371" s="47"/>
      <c r="IOJ371" s="47"/>
      <c r="IOK371" s="47"/>
      <c r="IOL371" s="47"/>
      <c r="IOM371" s="47"/>
      <c r="ION371" s="47"/>
      <c r="IOO371" s="47"/>
      <c r="IOP371" s="47"/>
      <c r="IOQ371" s="47"/>
      <c r="IOR371" s="47"/>
      <c r="IOS371" s="47"/>
      <c r="IOT371" s="47"/>
      <c r="IOU371" s="47"/>
      <c r="IOV371" s="47"/>
      <c r="IOW371" s="47"/>
      <c r="IOX371" s="47"/>
      <c r="IOY371" s="47"/>
      <c r="IOZ371" s="47"/>
      <c r="IPA371" s="47"/>
      <c r="IPB371" s="47"/>
      <c r="IPC371" s="47"/>
      <c r="IPD371" s="47"/>
      <c r="IPE371" s="47"/>
      <c r="IPF371" s="47"/>
      <c r="IPG371" s="47"/>
      <c r="IPH371" s="47"/>
      <c r="IPI371" s="47"/>
      <c r="IPJ371" s="47"/>
      <c r="IPK371" s="47"/>
      <c r="IPL371" s="47"/>
      <c r="IPM371" s="47"/>
      <c r="IPN371" s="47"/>
      <c r="IPO371" s="47"/>
      <c r="IPP371" s="47"/>
      <c r="IPQ371" s="47"/>
      <c r="IPR371" s="47"/>
      <c r="IPS371" s="47"/>
      <c r="IPT371" s="47"/>
      <c r="IPU371" s="47"/>
      <c r="IPV371" s="47"/>
      <c r="IPW371" s="47"/>
      <c r="IPX371" s="47"/>
      <c r="IPY371" s="47"/>
      <c r="IPZ371" s="47"/>
      <c r="IQA371" s="47"/>
      <c r="IQB371" s="47"/>
      <c r="IQC371" s="47"/>
      <c r="IQD371" s="47"/>
      <c r="IQE371" s="47"/>
      <c r="IQF371" s="47"/>
      <c r="IQG371" s="47"/>
      <c r="IQH371" s="47"/>
      <c r="IQI371" s="47"/>
      <c r="IQJ371" s="47"/>
      <c r="IQK371" s="47"/>
      <c r="IQL371" s="47"/>
      <c r="IQM371" s="47"/>
      <c r="IQN371" s="47"/>
      <c r="IQO371" s="47"/>
      <c r="IQP371" s="47"/>
      <c r="IQQ371" s="47"/>
      <c r="IQR371" s="47"/>
      <c r="IQS371" s="47"/>
      <c r="IQT371" s="47"/>
      <c r="IQU371" s="47"/>
      <c r="IQV371" s="47"/>
      <c r="IQW371" s="47"/>
      <c r="IQX371" s="47"/>
      <c r="IQY371" s="47"/>
      <c r="IQZ371" s="47"/>
      <c r="IRA371" s="47"/>
      <c r="IRB371" s="47"/>
      <c r="IRC371" s="47"/>
      <c r="IRD371" s="47"/>
      <c r="IRE371" s="47"/>
      <c r="IRF371" s="47"/>
      <c r="IRG371" s="47"/>
      <c r="IRH371" s="47"/>
      <c r="IRI371" s="47"/>
      <c r="IRJ371" s="47"/>
      <c r="IRK371" s="47"/>
      <c r="IRL371" s="47"/>
      <c r="IRM371" s="47"/>
      <c r="IRN371" s="47"/>
      <c r="IRO371" s="47"/>
      <c r="IRP371" s="47"/>
      <c r="IRQ371" s="47"/>
      <c r="IRR371" s="47"/>
      <c r="IRS371" s="47"/>
      <c r="IRT371" s="47"/>
      <c r="IRU371" s="47"/>
      <c r="IRV371" s="47"/>
      <c r="IRW371" s="47"/>
      <c r="IRX371" s="47"/>
      <c r="IRY371" s="47"/>
      <c r="IRZ371" s="47"/>
      <c r="ISA371" s="47"/>
      <c r="ISB371" s="47"/>
      <c r="ISC371" s="47"/>
      <c r="ISD371" s="47"/>
      <c r="ISE371" s="47"/>
      <c r="ISF371" s="47"/>
      <c r="ISG371" s="47"/>
      <c r="ISH371" s="47"/>
      <c r="ISI371" s="47"/>
      <c r="ISJ371" s="47"/>
      <c r="ISK371" s="47"/>
      <c r="ISL371" s="47"/>
      <c r="ISM371" s="47"/>
      <c r="ISN371" s="47"/>
      <c r="ISO371" s="47"/>
      <c r="ISP371" s="47"/>
      <c r="ISQ371" s="47"/>
      <c r="ISR371" s="47"/>
      <c r="ISS371" s="47"/>
      <c r="IST371" s="47"/>
      <c r="ISU371" s="47"/>
      <c r="ISV371" s="47"/>
      <c r="ISW371" s="47"/>
      <c r="ISX371" s="47"/>
      <c r="ISY371" s="47"/>
      <c r="ISZ371" s="47"/>
      <c r="ITA371" s="47"/>
      <c r="ITB371" s="47"/>
      <c r="ITC371" s="47"/>
      <c r="ITD371" s="47"/>
      <c r="ITE371" s="47"/>
      <c r="ITF371" s="47"/>
      <c r="ITG371" s="47"/>
      <c r="ITH371" s="47"/>
      <c r="ITI371" s="47"/>
      <c r="ITJ371" s="47"/>
      <c r="ITK371" s="47"/>
      <c r="ITL371" s="47"/>
      <c r="ITM371" s="47"/>
      <c r="ITN371" s="47"/>
      <c r="ITO371" s="47"/>
      <c r="ITP371" s="47"/>
      <c r="ITQ371" s="47"/>
      <c r="ITR371" s="47"/>
      <c r="ITS371" s="47"/>
      <c r="ITT371" s="47"/>
      <c r="ITU371" s="47"/>
      <c r="ITV371" s="47"/>
      <c r="ITW371" s="47"/>
      <c r="ITX371" s="47"/>
      <c r="ITY371" s="47"/>
      <c r="ITZ371" s="47"/>
      <c r="IUA371" s="47"/>
      <c r="IUB371" s="47"/>
      <c r="IUC371" s="47"/>
      <c r="IUD371" s="47"/>
      <c r="IUE371" s="47"/>
      <c r="IUF371" s="47"/>
      <c r="IUG371" s="47"/>
      <c r="IUH371" s="47"/>
      <c r="IUI371" s="47"/>
      <c r="IUJ371" s="47"/>
      <c r="IUK371" s="47"/>
      <c r="IUL371" s="47"/>
      <c r="IUM371" s="47"/>
      <c r="IUN371" s="47"/>
      <c r="IUO371" s="47"/>
      <c r="IUP371" s="47"/>
      <c r="IUQ371" s="47"/>
      <c r="IUR371" s="47"/>
      <c r="IUS371" s="47"/>
      <c r="IUT371" s="47"/>
      <c r="IUU371" s="47"/>
      <c r="IUV371" s="47"/>
      <c r="IUW371" s="47"/>
      <c r="IUX371" s="47"/>
      <c r="IUY371" s="47"/>
      <c r="IUZ371" s="47"/>
      <c r="IVA371" s="47"/>
      <c r="IVB371" s="47"/>
      <c r="IVC371" s="47"/>
      <c r="IVD371" s="47"/>
      <c r="IVE371" s="47"/>
      <c r="IVF371" s="47"/>
      <c r="IVG371" s="47"/>
      <c r="IVH371" s="47"/>
      <c r="IVI371" s="47"/>
      <c r="IVJ371" s="47"/>
      <c r="IVK371" s="47"/>
      <c r="IVL371" s="47"/>
      <c r="IVM371" s="47"/>
      <c r="IVN371" s="47"/>
      <c r="IVO371" s="47"/>
      <c r="IVP371" s="47"/>
      <c r="IVQ371" s="47"/>
      <c r="IVR371" s="47"/>
      <c r="IVS371" s="47"/>
      <c r="IVT371" s="47"/>
      <c r="IVU371" s="47"/>
      <c r="IVV371" s="47"/>
      <c r="IVW371" s="47"/>
      <c r="IVX371" s="47"/>
      <c r="IVY371" s="47"/>
      <c r="IVZ371" s="47"/>
      <c r="IWA371" s="47"/>
      <c r="IWB371" s="47"/>
      <c r="IWC371" s="47"/>
      <c r="IWD371" s="47"/>
      <c r="IWE371" s="47"/>
      <c r="IWF371" s="47"/>
      <c r="IWG371" s="47"/>
      <c r="IWH371" s="47"/>
      <c r="IWI371" s="47"/>
      <c r="IWJ371" s="47"/>
      <c r="IWK371" s="47"/>
      <c r="IWL371" s="47"/>
      <c r="IWM371" s="47"/>
      <c r="IWN371" s="47"/>
      <c r="IWO371" s="47"/>
      <c r="IWP371" s="47"/>
      <c r="IWQ371" s="47"/>
      <c r="IWR371" s="47"/>
      <c r="IWS371" s="47"/>
      <c r="IWT371" s="47"/>
      <c r="IWU371" s="47"/>
      <c r="IWV371" s="47"/>
      <c r="IWW371" s="47"/>
      <c r="IWX371" s="47"/>
      <c r="IWY371" s="47"/>
      <c r="IWZ371" s="47"/>
      <c r="IXA371" s="47"/>
      <c r="IXB371" s="47"/>
      <c r="IXC371" s="47"/>
      <c r="IXD371" s="47"/>
      <c r="IXE371" s="47"/>
      <c r="IXF371" s="47"/>
      <c r="IXG371" s="47"/>
      <c r="IXH371" s="47"/>
      <c r="IXI371" s="47"/>
      <c r="IXJ371" s="47"/>
      <c r="IXK371" s="47"/>
      <c r="IXL371" s="47"/>
      <c r="IXM371" s="47"/>
      <c r="IXN371" s="47"/>
      <c r="IXO371" s="47"/>
      <c r="IXP371" s="47"/>
      <c r="IXQ371" s="47"/>
      <c r="IXR371" s="47"/>
      <c r="IXS371" s="47"/>
      <c r="IXT371" s="47"/>
      <c r="IXU371" s="47"/>
      <c r="IXV371" s="47"/>
      <c r="IXW371" s="47"/>
      <c r="IXX371" s="47"/>
      <c r="IXY371" s="47"/>
      <c r="IXZ371" s="47"/>
      <c r="IYA371" s="47"/>
      <c r="IYB371" s="47"/>
      <c r="IYC371" s="47"/>
      <c r="IYD371" s="47"/>
      <c r="IYE371" s="47"/>
      <c r="IYF371" s="47"/>
      <c r="IYG371" s="47"/>
      <c r="IYH371" s="47"/>
      <c r="IYI371" s="47"/>
      <c r="IYJ371" s="47"/>
      <c r="IYK371" s="47"/>
      <c r="IYL371" s="47"/>
      <c r="IYM371" s="47"/>
      <c r="IYN371" s="47"/>
      <c r="IYO371" s="47"/>
      <c r="IYP371" s="47"/>
      <c r="IYQ371" s="47"/>
      <c r="IYR371" s="47"/>
      <c r="IYS371" s="47"/>
      <c r="IYT371" s="47"/>
      <c r="IYU371" s="47"/>
      <c r="IYV371" s="47"/>
      <c r="IYW371" s="47"/>
      <c r="IYX371" s="47"/>
      <c r="IYY371" s="47"/>
      <c r="IYZ371" s="47"/>
      <c r="IZA371" s="47"/>
      <c r="IZB371" s="47"/>
      <c r="IZC371" s="47"/>
      <c r="IZD371" s="47"/>
      <c r="IZE371" s="47"/>
      <c r="IZF371" s="47"/>
      <c r="IZG371" s="47"/>
      <c r="IZH371" s="47"/>
      <c r="IZI371" s="47"/>
      <c r="IZJ371" s="47"/>
      <c r="IZK371" s="47"/>
      <c r="IZL371" s="47"/>
      <c r="IZM371" s="47"/>
      <c r="IZN371" s="47"/>
      <c r="IZO371" s="47"/>
      <c r="IZP371" s="47"/>
      <c r="IZQ371" s="47"/>
      <c r="IZR371" s="47"/>
      <c r="IZS371" s="47"/>
      <c r="IZT371" s="47"/>
      <c r="IZU371" s="47"/>
      <c r="IZV371" s="47"/>
      <c r="IZW371" s="47"/>
      <c r="IZX371" s="47"/>
      <c r="IZY371" s="47"/>
      <c r="IZZ371" s="47"/>
      <c r="JAA371" s="47"/>
      <c r="JAB371" s="47"/>
      <c r="JAC371" s="47"/>
      <c r="JAD371" s="47"/>
      <c r="JAE371" s="47"/>
      <c r="JAF371" s="47"/>
      <c r="JAG371" s="47"/>
      <c r="JAH371" s="47"/>
      <c r="JAI371" s="47"/>
      <c r="JAJ371" s="47"/>
      <c r="JAK371" s="47"/>
      <c r="JAL371" s="47"/>
      <c r="JAM371" s="47"/>
      <c r="JAN371" s="47"/>
      <c r="JAO371" s="47"/>
      <c r="JAP371" s="47"/>
      <c r="JAQ371" s="47"/>
      <c r="JAR371" s="47"/>
      <c r="JAS371" s="47"/>
      <c r="JAT371" s="47"/>
      <c r="JAU371" s="47"/>
      <c r="JAV371" s="47"/>
      <c r="JAW371" s="47"/>
      <c r="JAX371" s="47"/>
      <c r="JAY371" s="47"/>
      <c r="JAZ371" s="47"/>
      <c r="JBA371" s="47"/>
      <c r="JBB371" s="47"/>
      <c r="JBC371" s="47"/>
      <c r="JBD371" s="47"/>
      <c r="JBE371" s="47"/>
      <c r="JBF371" s="47"/>
      <c r="JBG371" s="47"/>
      <c r="JBH371" s="47"/>
      <c r="JBI371" s="47"/>
      <c r="JBJ371" s="47"/>
      <c r="JBK371" s="47"/>
      <c r="JBL371" s="47"/>
      <c r="JBM371" s="47"/>
      <c r="JBN371" s="47"/>
      <c r="JBO371" s="47"/>
      <c r="JBP371" s="47"/>
      <c r="JBQ371" s="47"/>
      <c r="JBR371" s="47"/>
      <c r="JBS371" s="47"/>
      <c r="JBT371" s="47"/>
      <c r="JBU371" s="47"/>
      <c r="JBV371" s="47"/>
      <c r="JBW371" s="47"/>
      <c r="JBX371" s="47"/>
      <c r="JBY371" s="47"/>
      <c r="JBZ371" s="47"/>
      <c r="JCA371" s="47"/>
      <c r="JCB371" s="47"/>
      <c r="JCC371" s="47"/>
      <c r="JCD371" s="47"/>
      <c r="JCE371" s="47"/>
      <c r="JCF371" s="47"/>
      <c r="JCG371" s="47"/>
      <c r="JCH371" s="47"/>
      <c r="JCI371" s="47"/>
      <c r="JCJ371" s="47"/>
      <c r="JCK371" s="47"/>
      <c r="JCL371" s="47"/>
      <c r="JCM371" s="47"/>
      <c r="JCN371" s="47"/>
      <c r="JCO371" s="47"/>
      <c r="JCP371" s="47"/>
      <c r="JCQ371" s="47"/>
      <c r="JCR371" s="47"/>
      <c r="JCS371" s="47"/>
      <c r="JCT371" s="47"/>
      <c r="JCU371" s="47"/>
      <c r="JCV371" s="47"/>
      <c r="JCW371" s="47"/>
      <c r="JCX371" s="47"/>
      <c r="JCY371" s="47"/>
      <c r="JCZ371" s="47"/>
      <c r="JDA371" s="47"/>
      <c r="JDB371" s="47"/>
      <c r="JDC371" s="47"/>
      <c r="JDD371" s="47"/>
      <c r="JDE371" s="47"/>
      <c r="JDF371" s="47"/>
      <c r="JDG371" s="47"/>
      <c r="JDH371" s="47"/>
      <c r="JDI371" s="47"/>
      <c r="JDJ371" s="47"/>
      <c r="JDK371" s="47"/>
      <c r="JDL371" s="47"/>
      <c r="JDM371" s="47"/>
      <c r="JDN371" s="47"/>
      <c r="JDO371" s="47"/>
      <c r="JDP371" s="47"/>
      <c r="JDQ371" s="47"/>
      <c r="JDR371" s="47"/>
      <c r="JDS371" s="47"/>
      <c r="JDT371" s="47"/>
      <c r="JDU371" s="47"/>
      <c r="JDV371" s="47"/>
      <c r="JDW371" s="47"/>
      <c r="JDX371" s="47"/>
      <c r="JDY371" s="47"/>
      <c r="JDZ371" s="47"/>
      <c r="JEA371" s="47"/>
      <c r="JEB371" s="47"/>
      <c r="JEC371" s="47"/>
      <c r="JED371" s="47"/>
      <c r="JEE371" s="47"/>
      <c r="JEF371" s="47"/>
      <c r="JEG371" s="47"/>
      <c r="JEH371" s="47"/>
      <c r="JEI371" s="47"/>
      <c r="JEJ371" s="47"/>
      <c r="JEK371" s="47"/>
      <c r="JEL371" s="47"/>
      <c r="JEM371" s="47"/>
      <c r="JEN371" s="47"/>
      <c r="JEO371" s="47"/>
      <c r="JEP371" s="47"/>
      <c r="JEQ371" s="47"/>
      <c r="JER371" s="47"/>
      <c r="JES371" s="47"/>
      <c r="JET371" s="47"/>
      <c r="JEU371" s="47"/>
      <c r="JEV371" s="47"/>
      <c r="JEW371" s="47"/>
      <c r="JEX371" s="47"/>
      <c r="JEY371" s="47"/>
      <c r="JEZ371" s="47"/>
      <c r="JFA371" s="47"/>
      <c r="JFB371" s="47"/>
      <c r="JFC371" s="47"/>
      <c r="JFD371" s="47"/>
      <c r="JFE371" s="47"/>
      <c r="JFF371" s="47"/>
      <c r="JFG371" s="47"/>
      <c r="JFH371" s="47"/>
      <c r="JFI371" s="47"/>
      <c r="JFJ371" s="47"/>
      <c r="JFK371" s="47"/>
      <c r="JFL371" s="47"/>
      <c r="JFM371" s="47"/>
      <c r="JFN371" s="47"/>
      <c r="JFO371" s="47"/>
      <c r="JFP371" s="47"/>
      <c r="JFQ371" s="47"/>
      <c r="JFR371" s="47"/>
      <c r="JFS371" s="47"/>
      <c r="JFT371" s="47"/>
      <c r="JFU371" s="47"/>
      <c r="JFV371" s="47"/>
      <c r="JFW371" s="47"/>
      <c r="JFX371" s="47"/>
      <c r="JFY371" s="47"/>
      <c r="JFZ371" s="47"/>
      <c r="JGA371" s="47"/>
      <c r="JGB371" s="47"/>
      <c r="JGC371" s="47"/>
      <c r="JGD371" s="47"/>
      <c r="JGE371" s="47"/>
      <c r="JGF371" s="47"/>
      <c r="JGG371" s="47"/>
      <c r="JGH371" s="47"/>
      <c r="JGI371" s="47"/>
      <c r="JGJ371" s="47"/>
      <c r="JGK371" s="47"/>
      <c r="JGL371" s="47"/>
      <c r="JGM371" s="47"/>
      <c r="JGN371" s="47"/>
      <c r="JGO371" s="47"/>
      <c r="JGP371" s="47"/>
      <c r="JGQ371" s="47"/>
      <c r="JGR371" s="47"/>
      <c r="JGS371" s="47"/>
      <c r="JGT371" s="47"/>
      <c r="JGU371" s="47"/>
      <c r="JGV371" s="47"/>
      <c r="JGW371" s="47"/>
      <c r="JGX371" s="47"/>
      <c r="JGY371" s="47"/>
      <c r="JGZ371" s="47"/>
      <c r="JHA371" s="47"/>
      <c r="JHB371" s="47"/>
      <c r="JHC371" s="47"/>
      <c r="JHD371" s="47"/>
      <c r="JHE371" s="47"/>
      <c r="JHF371" s="47"/>
      <c r="JHG371" s="47"/>
      <c r="JHH371" s="47"/>
      <c r="JHI371" s="47"/>
      <c r="JHJ371" s="47"/>
      <c r="JHK371" s="47"/>
      <c r="JHL371" s="47"/>
      <c r="JHM371" s="47"/>
      <c r="JHN371" s="47"/>
      <c r="JHO371" s="47"/>
      <c r="JHP371" s="47"/>
      <c r="JHQ371" s="47"/>
      <c r="JHR371" s="47"/>
      <c r="JHS371" s="47"/>
      <c r="JHT371" s="47"/>
      <c r="JHU371" s="47"/>
      <c r="JHV371" s="47"/>
      <c r="JHW371" s="47"/>
      <c r="JHX371" s="47"/>
      <c r="JHY371" s="47"/>
      <c r="JHZ371" s="47"/>
      <c r="JIA371" s="47"/>
      <c r="JIB371" s="47"/>
      <c r="JIC371" s="47"/>
      <c r="JID371" s="47"/>
      <c r="JIE371" s="47"/>
      <c r="JIF371" s="47"/>
      <c r="JIG371" s="47"/>
      <c r="JIH371" s="47"/>
      <c r="JII371" s="47"/>
      <c r="JIJ371" s="47"/>
      <c r="JIK371" s="47"/>
      <c r="JIL371" s="47"/>
      <c r="JIM371" s="47"/>
      <c r="JIN371" s="47"/>
      <c r="JIO371" s="47"/>
      <c r="JIP371" s="47"/>
      <c r="JIQ371" s="47"/>
      <c r="JIR371" s="47"/>
      <c r="JIS371" s="47"/>
      <c r="JIT371" s="47"/>
      <c r="JIU371" s="47"/>
      <c r="JIV371" s="47"/>
      <c r="JIW371" s="47"/>
      <c r="JIX371" s="47"/>
      <c r="JIY371" s="47"/>
      <c r="JIZ371" s="47"/>
      <c r="JJA371" s="47"/>
      <c r="JJB371" s="47"/>
      <c r="JJC371" s="47"/>
      <c r="JJD371" s="47"/>
      <c r="JJE371" s="47"/>
      <c r="JJF371" s="47"/>
      <c r="JJG371" s="47"/>
      <c r="JJH371" s="47"/>
      <c r="JJI371" s="47"/>
      <c r="JJJ371" s="47"/>
      <c r="JJK371" s="47"/>
      <c r="JJL371" s="47"/>
      <c r="JJM371" s="47"/>
      <c r="JJN371" s="47"/>
      <c r="JJO371" s="47"/>
      <c r="JJP371" s="47"/>
      <c r="JJQ371" s="47"/>
      <c r="JJR371" s="47"/>
      <c r="JJS371" s="47"/>
      <c r="JJT371" s="47"/>
      <c r="JJU371" s="47"/>
      <c r="JJV371" s="47"/>
      <c r="JJW371" s="47"/>
      <c r="JJX371" s="47"/>
      <c r="JJY371" s="47"/>
      <c r="JJZ371" s="47"/>
      <c r="JKA371" s="47"/>
      <c r="JKB371" s="47"/>
      <c r="JKC371" s="47"/>
      <c r="JKD371" s="47"/>
      <c r="JKE371" s="47"/>
      <c r="JKF371" s="47"/>
      <c r="JKG371" s="47"/>
      <c r="JKH371" s="47"/>
      <c r="JKI371" s="47"/>
      <c r="JKJ371" s="47"/>
      <c r="JKK371" s="47"/>
      <c r="JKL371" s="47"/>
      <c r="JKM371" s="47"/>
      <c r="JKN371" s="47"/>
      <c r="JKO371" s="47"/>
      <c r="JKP371" s="47"/>
      <c r="JKQ371" s="47"/>
      <c r="JKR371" s="47"/>
      <c r="JKS371" s="47"/>
      <c r="JKT371" s="47"/>
      <c r="JKU371" s="47"/>
      <c r="JKV371" s="47"/>
      <c r="JKW371" s="47"/>
      <c r="JKX371" s="47"/>
      <c r="JKY371" s="47"/>
      <c r="JKZ371" s="47"/>
      <c r="JLA371" s="47"/>
      <c r="JLB371" s="47"/>
      <c r="JLC371" s="47"/>
      <c r="JLD371" s="47"/>
      <c r="JLE371" s="47"/>
      <c r="JLF371" s="47"/>
      <c r="JLG371" s="47"/>
      <c r="JLH371" s="47"/>
      <c r="JLI371" s="47"/>
      <c r="JLJ371" s="47"/>
      <c r="JLK371" s="47"/>
      <c r="JLL371" s="47"/>
      <c r="JLM371" s="47"/>
      <c r="JLN371" s="47"/>
      <c r="JLO371" s="47"/>
      <c r="JLP371" s="47"/>
      <c r="JLQ371" s="47"/>
      <c r="JLR371" s="47"/>
      <c r="JLS371" s="47"/>
      <c r="JLT371" s="47"/>
      <c r="JLU371" s="47"/>
      <c r="JLV371" s="47"/>
      <c r="JLW371" s="47"/>
      <c r="JLX371" s="47"/>
      <c r="JLY371" s="47"/>
      <c r="JLZ371" s="47"/>
      <c r="JMA371" s="47"/>
      <c r="JMB371" s="47"/>
      <c r="JMC371" s="47"/>
      <c r="JMD371" s="47"/>
      <c r="JME371" s="47"/>
      <c r="JMF371" s="47"/>
      <c r="JMG371" s="47"/>
      <c r="JMH371" s="47"/>
      <c r="JMI371" s="47"/>
      <c r="JMJ371" s="47"/>
      <c r="JMK371" s="47"/>
      <c r="JML371" s="47"/>
      <c r="JMM371" s="47"/>
      <c r="JMN371" s="47"/>
      <c r="JMO371" s="47"/>
      <c r="JMP371" s="47"/>
      <c r="JMQ371" s="47"/>
      <c r="JMR371" s="47"/>
      <c r="JMS371" s="47"/>
      <c r="JMT371" s="47"/>
      <c r="JMU371" s="47"/>
      <c r="JMV371" s="47"/>
      <c r="JMW371" s="47"/>
      <c r="JMX371" s="47"/>
      <c r="JMY371" s="47"/>
      <c r="JMZ371" s="47"/>
      <c r="JNA371" s="47"/>
      <c r="JNB371" s="47"/>
      <c r="JNC371" s="47"/>
      <c r="JND371" s="47"/>
      <c r="JNE371" s="47"/>
      <c r="JNF371" s="47"/>
      <c r="JNG371" s="47"/>
      <c r="JNH371" s="47"/>
      <c r="JNI371" s="47"/>
      <c r="JNJ371" s="47"/>
      <c r="JNK371" s="47"/>
      <c r="JNL371" s="47"/>
      <c r="JNM371" s="47"/>
      <c r="JNN371" s="47"/>
      <c r="JNO371" s="47"/>
      <c r="JNP371" s="47"/>
      <c r="JNQ371" s="47"/>
      <c r="JNR371" s="47"/>
      <c r="JNS371" s="47"/>
      <c r="JNT371" s="47"/>
      <c r="JNU371" s="47"/>
      <c r="JNV371" s="47"/>
      <c r="JNW371" s="47"/>
      <c r="JNX371" s="47"/>
      <c r="JNY371" s="47"/>
      <c r="JNZ371" s="47"/>
      <c r="JOA371" s="47"/>
      <c r="JOB371" s="47"/>
      <c r="JOC371" s="47"/>
      <c r="JOD371" s="47"/>
      <c r="JOE371" s="47"/>
      <c r="JOF371" s="47"/>
      <c r="JOG371" s="47"/>
      <c r="JOH371" s="47"/>
      <c r="JOI371" s="47"/>
      <c r="JOJ371" s="47"/>
      <c r="JOK371" s="47"/>
      <c r="JOL371" s="47"/>
      <c r="JOM371" s="47"/>
      <c r="JON371" s="47"/>
      <c r="JOO371" s="47"/>
      <c r="JOP371" s="47"/>
      <c r="JOQ371" s="47"/>
      <c r="JOR371" s="47"/>
      <c r="JOS371" s="47"/>
      <c r="JOT371" s="47"/>
      <c r="JOU371" s="47"/>
      <c r="JOV371" s="47"/>
      <c r="JOW371" s="47"/>
      <c r="JOX371" s="47"/>
      <c r="JOY371" s="47"/>
      <c r="JOZ371" s="47"/>
      <c r="JPA371" s="47"/>
      <c r="JPB371" s="47"/>
      <c r="JPC371" s="47"/>
      <c r="JPD371" s="47"/>
      <c r="JPE371" s="47"/>
      <c r="JPF371" s="47"/>
      <c r="JPG371" s="47"/>
      <c r="JPH371" s="47"/>
      <c r="JPI371" s="47"/>
      <c r="JPJ371" s="47"/>
      <c r="JPK371" s="47"/>
      <c r="JPL371" s="47"/>
      <c r="JPM371" s="47"/>
      <c r="JPN371" s="47"/>
      <c r="JPO371" s="47"/>
      <c r="JPP371" s="47"/>
      <c r="JPQ371" s="47"/>
      <c r="JPR371" s="47"/>
      <c r="JPS371" s="47"/>
      <c r="JPT371" s="47"/>
      <c r="JPU371" s="47"/>
      <c r="JPV371" s="47"/>
      <c r="JPW371" s="47"/>
      <c r="JPX371" s="47"/>
      <c r="JPY371" s="47"/>
      <c r="JPZ371" s="47"/>
      <c r="JQA371" s="47"/>
      <c r="JQB371" s="47"/>
      <c r="JQC371" s="47"/>
      <c r="JQD371" s="47"/>
      <c r="JQE371" s="47"/>
      <c r="JQF371" s="47"/>
      <c r="JQG371" s="47"/>
      <c r="JQH371" s="47"/>
      <c r="JQI371" s="47"/>
      <c r="JQJ371" s="47"/>
      <c r="JQK371" s="47"/>
      <c r="JQL371" s="47"/>
      <c r="JQM371" s="47"/>
      <c r="JQN371" s="47"/>
      <c r="JQO371" s="47"/>
      <c r="JQP371" s="47"/>
      <c r="JQQ371" s="47"/>
      <c r="JQR371" s="47"/>
      <c r="JQS371" s="47"/>
      <c r="JQT371" s="47"/>
      <c r="JQU371" s="47"/>
      <c r="JQV371" s="47"/>
      <c r="JQW371" s="47"/>
      <c r="JQX371" s="47"/>
      <c r="JQY371" s="47"/>
      <c r="JQZ371" s="47"/>
      <c r="JRA371" s="47"/>
      <c r="JRB371" s="47"/>
      <c r="JRC371" s="47"/>
      <c r="JRD371" s="47"/>
      <c r="JRE371" s="47"/>
      <c r="JRF371" s="47"/>
      <c r="JRG371" s="47"/>
      <c r="JRH371" s="47"/>
      <c r="JRI371" s="47"/>
      <c r="JRJ371" s="47"/>
      <c r="JRK371" s="47"/>
      <c r="JRL371" s="47"/>
      <c r="JRM371" s="47"/>
      <c r="JRN371" s="47"/>
      <c r="JRO371" s="47"/>
      <c r="JRP371" s="47"/>
      <c r="JRQ371" s="47"/>
      <c r="JRR371" s="47"/>
      <c r="JRS371" s="47"/>
      <c r="JRT371" s="47"/>
      <c r="JRU371" s="47"/>
      <c r="JRV371" s="47"/>
      <c r="JRW371" s="47"/>
      <c r="JRX371" s="47"/>
      <c r="JRY371" s="47"/>
      <c r="JRZ371" s="47"/>
      <c r="JSA371" s="47"/>
      <c r="JSB371" s="47"/>
      <c r="JSC371" s="47"/>
      <c r="JSD371" s="47"/>
      <c r="JSE371" s="47"/>
      <c r="JSF371" s="47"/>
      <c r="JSG371" s="47"/>
      <c r="JSH371" s="47"/>
      <c r="JSI371" s="47"/>
      <c r="JSJ371" s="47"/>
      <c r="JSK371" s="47"/>
      <c r="JSL371" s="47"/>
      <c r="JSM371" s="47"/>
      <c r="JSN371" s="47"/>
      <c r="JSO371" s="47"/>
      <c r="JSP371" s="47"/>
      <c r="JSQ371" s="47"/>
      <c r="JSR371" s="47"/>
      <c r="JSS371" s="47"/>
      <c r="JST371" s="47"/>
      <c r="JSU371" s="47"/>
      <c r="JSV371" s="47"/>
      <c r="JSW371" s="47"/>
      <c r="JSX371" s="47"/>
      <c r="JSY371" s="47"/>
      <c r="JSZ371" s="47"/>
      <c r="JTA371" s="47"/>
      <c r="JTB371" s="47"/>
      <c r="JTC371" s="47"/>
      <c r="JTD371" s="47"/>
      <c r="JTE371" s="47"/>
      <c r="JTF371" s="47"/>
      <c r="JTG371" s="47"/>
      <c r="JTH371" s="47"/>
      <c r="JTI371" s="47"/>
      <c r="JTJ371" s="47"/>
      <c r="JTK371" s="47"/>
      <c r="JTL371" s="47"/>
      <c r="JTM371" s="47"/>
      <c r="JTN371" s="47"/>
      <c r="JTO371" s="47"/>
      <c r="JTP371" s="47"/>
      <c r="JTQ371" s="47"/>
      <c r="JTR371" s="47"/>
      <c r="JTS371" s="47"/>
      <c r="JTT371" s="47"/>
      <c r="JTU371" s="47"/>
      <c r="JTV371" s="47"/>
      <c r="JTW371" s="47"/>
      <c r="JTX371" s="47"/>
      <c r="JTY371" s="47"/>
      <c r="JTZ371" s="47"/>
      <c r="JUA371" s="47"/>
      <c r="JUB371" s="47"/>
      <c r="JUC371" s="47"/>
      <c r="JUD371" s="47"/>
      <c r="JUE371" s="47"/>
      <c r="JUF371" s="47"/>
      <c r="JUG371" s="47"/>
      <c r="JUH371" s="47"/>
      <c r="JUI371" s="47"/>
      <c r="JUJ371" s="47"/>
      <c r="JUK371" s="47"/>
      <c r="JUL371" s="47"/>
      <c r="JUM371" s="47"/>
      <c r="JUN371" s="47"/>
      <c r="JUO371" s="47"/>
      <c r="JUP371" s="47"/>
      <c r="JUQ371" s="47"/>
      <c r="JUR371" s="47"/>
      <c r="JUS371" s="47"/>
      <c r="JUT371" s="47"/>
      <c r="JUU371" s="47"/>
      <c r="JUV371" s="47"/>
      <c r="JUW371" s="47"/>
      <c r="JUX371" s="47"/>
      <c r="JUY371" s="47"/>
      <c r="JUZ371" s="47"/>
      <c r="JVA371" s="47"/>
      <c r="JVB371" s="47"/>
      <c r="JVC371" s="47"/>
      <c r="JVD371" s="47"/>
      <c r="JVE371" s="47"/>
      <c r="JVF371" s="47"/>
      <c r="JVG371" s="47"/>
      <c r="JVH371" s="47"/>
      <c r="JVI371" s="47"/>
      <c r="JVJ371" s="47"/>
      <c r="JVK371" s="47"/>
      <c r="JVL371" s="47"/>
      <c r="JVM371" s="47"/>
      <c r="JVN371" s="47"/>
      <c r="JVO371" s="47"/>
      <c r="JVP371" s="47"/>
      <c r="JVQ371" s="47"/>
      <c r="JVR371" s="47"/>
      <c r="JVS371" s="47"/>
      <c r="JVT371" s="47"/>
      <c r="JVU371" s="47"/>
      <c r="JVV371" s="47"/>
      <c r="JVW371" s="47"/>
      <c r="JVX371" s="47"/>
      <c r="JVY371" s="47"/>
      <c r="JVZ371" s="47"/>
      <c r="JWA371" s="47"/>
      <c r="JWB371" s="47"/>
      <c r="JWC371" s="47"/>
      <c r="JWD371" s="47"/>
      <c r="JWE371" s="47"/>
      <c r="JWF371" s="47"/>
      <c r="JWG371" s="47"/>
      <c r="JWH371" s="47"/>
      <c r="JWI371" s="47"/>
      <c r="JWJ371" s="47"/>
      <c r="JWK371" s="47"/>
      <c r="JWL371" s="47"/>
      <c r="JWM371" s="47"/>
      <c r="JWN371" s="47"/>
      <c r="JWO371" s="47"/>
      <c r="JWP371" s="47"/>
      <c r="JWQ371" s="47"/>
      <c r="JWR371" s="47"/>
      <c r="JWS371" s="47"/>
      <c r="JWT371" s="47"/>
      <c r="JWU371" s="47"/>
      <c r="JWV371" s="47"/>
      <c r="JWW371" s="47"/>
      <c r="JWX371" s="47"/>
      <c r="JWY371" s="47"/>
      <c r="JWZ371" s="47"/>
      <c r="JXA371" s="47"/>
      <c r="JXB371" s="47"/>
      <c r="JXC371" s="47"/>
      <c r="JXD371" s="47"/>
      <c r="JXE371" s="47"/>
      <c r="JXF371" s="47"/>
      <c r="JXG371" s="47"/>
      <c r="JXH371" s="47"/>
      <c r="JXI371" s="47"/>
      <c r="JXJ371" s="47"/>
      <c r="JXK371" s="47"/>
      <c r="JXL371" s="47"/>
      <c r="JXM371" s="47"/>
      <c r="JXN371" s="47"/>
      <c r="JXO371" s="47"/>
      <c r="JXP371" s="47"/>
      <c r="JXQ371" s="47"/>
      <c r="JXR371" s="47"/>
      <c r="JXS371" s="47"/>
      <c r="JXT371" s="47"/>
      <c r="JXU371" s="47"/>
      <c r="JXV371" s="47"/>
      <c r="JXW371" s="47"/>
      <c r="JXX371" s="47"/>
      <c r="JXY371" s="47"/>
      <c r="JXZ371" s="47"/>
      <c r="JYA371" s="47"/>
      <c r="JYB371" s="47"/>
      <c r="JYC371" s="47"/>
      <c r="JYD371" s="47"/>
      <c r="JYE371" s="47"/>
      <c r="JYF371" s="47"/>
      <c r="JYG371" s="47"/>
      <c r="JYH371" s="47"/>
      <c r="JYI371" s="47"/>
      <c r="JYJ371" s="47"/>
      <c r="JYK371" s="47"/>
      <c r="JYL371" s="47"/>
      <c r="JYM371" s="47"/>
      <c r="JYN371" s="47"/>
      <c r="JYO371" s="47"/>
      <c r="JYP371" s="47"/>
      <c r="JYQ371" s="47"/>
      <c r="JYR371" s="47"/>
      <c r="JYS371" s="47"/>
      <c r="JYT371" s="47"/>
      <c r="JYU371" s="47"/>
      <c r="JYV371" s="47"/>
      <c r="JYW371" s="47"/>
      <c r="JYX371" s="47"/>
      <c r="JYY371" s="47"/>
      <c r="JYZ371" s="47"/>
      <c r="JZA371" s="47"/>
      <c r="JZB371" s="47"/>
      <c r="JZC371" s="47"/>
      <c r="JZD371" s="47"/>
      <c r="JZE371" s="47"/>
      <c r="JZF371" s="47"/>
      <c r="JZG371" s="47"/>
      <c r="JZH371" s="47"/>
      <c r="JZI371" s="47"/>
      <c r="JZJ371" s="47"/>
      <c r="JZK371" s="47"/>
      <c r="JZL371" s="47"/>
      <c r="JZM371" s="47"/>
      <c r="JZN371" s="47"/>
      <c r="JZO371" s="47"/>
      <c r="JZP371" s="47"/>
      <c r="JZQ371" s="47"/>
      <c r="JZR371" s="47"/>
      <c r="JZS371" s="47"/>
      <c r="JZT371" s="47"/>
      <c r="JZU371" s="47"/>
      <c r="JZV371" s="47"/>
      <c r="JZW371" s="47"/>
      <c r="JZX371" s="47"/>
      <c r="JZY371" s="47"/>
      <c r="JZZ371" s="47"/>
      <c r="KAA371" s="47"/>
      <c r="KAB371" s="47"/>
      <c r="KAC371" s="47"/>
      <c r="KAD371" s="47"/>
      <c r="KAE371" s="47"/>
      <c r="KAF371" s="47"/>
      <c r="KAG371" s="47"/>
      <c r="KAH371" s="47"/>
      <c r="KAI371" s="47"/>
      <c r="KAJ371" s="47"/>
      <c r="KAK371" s="47"/>
      <c r="KAL371" s="47"/>
      <c r="KAM371" s="47"/>
      <c r="KAN371" s="47"/>
      <c r="KAO371" s="47"/>
      <c r="KAP371" s="47"/>
      <c r="KAQ371" s="47"/>
      <c r="KAR371" s="47"/>
      <c r="KAS371" s="47"/>
      <c r="KAT371" s="47"/>
      <c r="KAU371" s="47"/>
      <c r="KAV371" s="47"/>
      <c r="KAW371" s="47"/>
      <c r="KAX371" s="47"/>
      <c r="KAY371" s="47"/>
      <c r="KAZ371" s="47"/>
      <c r="KBA371" s="47"/>
      <c r="KBB371" s="47"/>
      <c r="KBC371" s="47"/>
      <c r="KBD371" s="47"/>
      <c r="KBE371" s="47"/>
      <c r="KBF371" s="47"/>
      <c r="KBG371" s="47"/>
      <c r="KBH371" s="47"/>
      <c r="KBI371" s="47"/>
      <c r="KBJ371" s="47"/>
      <c r="KBK371" s="47"/>
      <c r="KBL371" s="47"/>
      <c r="KBM371" s="47"/>
      <c r="KBN371" s="47"/>
      <c r="KBO371" s="47"/>
      <c r="KBP371" s="47"/>
      <c r="KBQ371" s="47"/>
      <c r="KBR371" s="47"/>
      <c r="KBS371" s="47"/>
      <c r="KBT371" s="47"/>
      <c r="KBU371" s="47"/>
      <c r="KBV371" s="47"/>
      <c r="KBW371" s="47"/>
      <c r="KBX371" s="47"/>
      <c r="KBY371" s="47"/>
      <c r="KBZ371" s="47"/>
      <c r="KCA371" s="47"/>
      <c r="KCB371" s="47"/>
      <c r="KCC371" s="47"/>
      <c r="KCD371" s="47"/>
      <c r="KCE371" s="47"/>
      <c r="KCF371" s="47"/>
      <c r="KCG371" s="47"/>
      <c r="KCH371" s="47"/>
      <c r="KCI371" s="47"/>
      <c r="KCJ371" s="47"/>
      <c r="KCK371" s="47"/>
      <c r="KCL371" s="47"/>
      <c r="KCM371" s="47"/>
      <c r="KCN371" s="47"/>
      <c r="KCO371" s="47"/>
      <c r="KCP371" s="47"/>
      <c r="KCQ371" s="47"/>
      <c r="KCR371" s="47"/>
      <c r="KCS371" s="47"/>
      <c r="KCT371" s="47"/>
      <c r="KCU371" s="47"/>
      <c r="KCV371" s="47"/>
      <c r="KCW371" s="47"/>
      <c r="KCX371" s="47"/>
      <c r="KCY371" s="47"/>
      <c r="KCZ371" s="47"/>
      <c r="KDA371" s="47"/>
      <c r="KDB371" s="47"/>
      <c r="KDC371" s="47"/>
      <c r="KDD371" s="47"/>
      <c r="KDE371" s="47"/>
      <c r="KDF371" s="47"/>
      <c r="KDG371" s="47"/>
      <c r="KDH371" s="47"/>
      <c r="KDI371" s="47"/>
      <c r="KDJ371" s="47"/>
      <c r="KDK371" s="47"/>
      <c r="KDL371" s="47"/>
      <c r="KDM371" s="47"/>
      <c r="KDN371" s="47"/>
      <c r="KDO371" s="47"/>
      <c r="KDP371" s="47"/>
      <c r="KDQ371" s="47"/>
      <c r="KDR371" s="47"/>
      <c r="KDS371" s="47"/>
      <c r="KDT371" s="47"/>
      <c r="KDU371" s="47"/>
      <c r="KDV371" s="47"/>
      <c r="KDW371" s="47"/>
      <c r="KDX371" s="47"/>
      <c r="KDY371" s="47"/>
      <c r="KDZ371" s="47"/>
      <c r="KEA371" s="47"/>
      <c r="KEB371" s="47"/>
      <c r="KEC371" s="47"/>
      <c r="KED371" s="47"/>
      <c r="KEE371" s="47"/>
      <c r="KEF371" s="47"/>
      <c r="KEG371" s="47"/>
      <c r="KEH371" s="47"/>
      <c r="KEI371" s="47"/>
      <c r="KEJ371" s="47"/>
      <c r="KEK371" s="47"/>
      <c r="KEL371" s="47"/>
      <c r="KEM371" s="47"/>
      <c r="KEN371" s="47"/>
      <c r="KEO371" s="47"/>
      <c r="KEP371" s="47"/>
      <c r="KEQ371" s="47"/>
      <c r="KER371" s="47"/>
      <c r="KES371" s="47"/>
      <c r="KET371" s="47"/>
      <c r="KEU371" s="47"/>
      <c r="KEV371" s="47"/>
      <c r="KEW371" s="47"/>
      <c r="KEX371" s="47"/>
      <c r="KEY371" s="47"/>
      <c r="KEZ371" s="47"/>
      <c r="KFA371" s="47"/>
      <c r="KFB371" s="47"/>
      <c r="KFC371" s="47"/>
      <c r="KFD371" s="47"/>
      <c r="KFE371" s="47"/>
      <c r="KFF371" s="47"/>
      <c r="KFG371" s="47"/>
      <c r="KFH371" s="47"/>
      <c r="KFI371" s="47"/>
      <c r="KFJ371" s="47"/>
      <c r="KFK371" s="47"/>
      <c r="KFL371" s="47"/>
      <c r="KFM371" s="47"/>
      <c r="KFN371" s="47"/>
      <c r="KFO371" s="47"/>
      <c r="KFP371" s="47"/>
      <c r="KFQ371" s="47"/>
      <c r="KFR371" s="47"/>
      <c r="KFS371" s="47"/>
      <c r="KFT371" s="47"/>
      <c r="KFU371" s="47"/>
      <c r="KFV371" s="47"/>
      <c r="KFW371" s="47"/>
      <c r="KFX371" s="47"/>
      <c r="KFY371" s="47"/>
      <c r="KFZ371" s="47"/>
      <c r="KGA371" s="47"/>
      <c r="KGB371" s="47"/>
      <c r="KGC371" s="47"/>
      <c r="KGD371" s="47"/>
      <c r="KGE371" s="47"/>
      <c r="KGF371" s="47"/>
      <c r="KGG371" s="47"/>
      <c r="KGH371" s="47"/>
      <c r="KGI371" s="47"/>
      <c r="KGJ371" s="47"/>
      <c r="KGK371" s="47"/>
      <c r="KGL371" s="47"/>
      <c r="KGM371" s="47"/>
      <c r="KGN371" s="47"/>
      <c r="KGO371" s="47"/>
      <c r="KGP371" s="47"/>
      <c r="KGQ371" s="47"/>
      <c r="KGR371" s="47"/>
      <c r="KGS371" s="47"/>
      <c r="KGT371" s="47"/>
      <c r="KGU371" s="47"/>
      <c r="KGV371" s="47"/>
      <c r="KGW371" s="47"/>
      <c r="KGX371" s="47"/>
      <c r="KGY371" s="47"/>
      <c r="KGZ371" s="47"/>
      <c r="KHA371" s="47"/>
      <c r="KHB371" s="47"/>
      <c r="KHC371" s="47"/>
      <c r="KHD371" s="47"/>
      <c r="KHE371" s="47"/>
      <c r="KHF371" s="47"/>
      <c r="KHG371" s="47"/>
      <c r="KHH371" s="47"/>
      <c r="KHI371" s="47"/>
      <c r="KHJ371" s="47"/>
      <c r="KHK371" s="47"/>
      <c r="KHL371" s="47"/>
      <c r="KHM371" s="47"/>
      <c r="KHN371" s="47"/>
      <c r="KHO371" s="47"/>
      <c r="KHP371" s="47"/>
      <c r="KHQ371" s="47"/>
      <c r="KHR371" s="47"/>
      <c r="KHS371" s="47"/>
      <c r="KHT371" s="47"/>
      <c r="KHU371" s="47"/>
      <c r="KHV371" s="47"/>
      <c r="KHW371" s="47"/>
      <c r="KHX371" s="47"/>
      <c r="KHY371" s="47"/>
      <c r="KHZ371" s="47"/>
      <c r="KIA371" s="47"/>
      <c r="KIB371" s="47"/>
      <c r="KIC371" s="47"/>
      <c r="KID371" s="47"/>
      <c r="KIE371" s="47"/>
      <c r="KIF371" s="47"/>
      <c r="KIG371" s="47"/>
      <c r="KIH371" s="47"/>
      <c r="KII371" s="47"/>
      <c r="KIJ371" s="47"/>
      <c r="KIK371" s="47"/>
      <c r="KIL371" s="47"/>
      <c r="KIM371" s="47"/>
      <c r="KIN371" s="47"/>
      <c r="KIO371" s="47"/>
      <c r="KIP371" s="47"/>
      <c r="KIQ371" s="47"/>
      <c r="KIR371" s="47"/>
      <c r="KIS371" s="47"/>
      <c r="KIT371" s="47"/>
      <c r="KIU371" s="47"/>
      <c r="KIV371" s="47"/>
      <c r="KIW371" s="47"/>
      <c r="KIX371" s="47"/>
      <c r="KIY371" s="47"/>
      <c r="KIZ371" s="47"/>
      <c r="KJA371" s="47"/>
      <c r="KJB371" s="47"/>
      <c r="KJC371" s="47"/>
      <c r="KJD371" s="47"/>
      <c r="KJE371" s="47"/>
      <c r="KJF371" s="47"/>
      <c r="KJG371" s="47"/>
      <c r="KJH371" s="47"/>
      <c r="KJI371" s="47"/>
      <c r="KJJ371" s="47"/>
      <c r="KJK371" s="47"/>
      <c r="KJL371" s="47"/>
      <c r="KJM371" s="47"/>
      <c r="KJN371" s="47"/>
      <c r="KJO371" s="47"/>
      <c r="KJP371" s="47"/>
      <c r="KJQ371" s="47"/>
      <c r="KJR371" s="47"/>
      <c r="KJS371" s="47"/>
      <c r="KJT371" s="47"/>
      <c r="KJU371" s="47"/>
      <c r="KJV371" s="47"/>
      <c r="KJW371" s="47"/>
      <c r="KJX371" s="47"/>
      <c r="KJY371" s="47"/>
      <c r="KJZ371" s="47"/>
      <c r="KKA371" s="47"/>
      <c r="KKB371" s="47"/>
      <c r="KKC371" s="47"/>
      <c r="KKD371" s="47"/>
      <c r="KKE371" s="47"/>
      <c r="KKF371" s="47"/>
      <c r="KKG371" s="47"/>
      <c r="KKH371" s="47"/>
      <c r="KKI371" s="47"/>
      <c r="KKJ371" s="47"/>
      <c r="KKK371" s="47"/>
      <c r="KKL371" s="47"/>
      <c r="KKM371" s="47"/>
      <c r="KKN371" s="47"/>
      <c r="KKO371" s="47"/>
      <c r="KKP371" s="47"/>
      <c r="KKQ371" s="47"/>
      <c r="KKR371" s="47"/>
      <c r="KKS371" s="47"/>
      <c r="KKT371" s="47"/>
      <c r="KKU371" s="47"/>
      <c r="KKV371" s="47"/>
      <c r="KKW371" s="47"/>
      <c r="KKX371" s="47"/>
      <c r="KKY371" s="47"/>
      <c r="KKZ371" s="47"/>
      <c r="KLA371" s="47"/>
      <c r="KLB371" s="47"/>
      <c r="KLC371" s="47"/>
      <c r="KLD371" s="47"/>
      <c r="KLE371" s="47"/>
      <c r="KLF371" s="47"/>
      <c r="KLG371" s="47"/>
      <c r="KLH371" s="47"/>
      <c r="KLI371" s="47"/>
      <c r="KLJ371" s="47"/>
      <c r="KLK371" s="47"/>
      <c r="KLL371" s="47"/>
      <c r="KLM371" s="47"/>
      <c r="KLN371" s="47"/>
      <c r="KLO371" s="47"/>
      <c r="KLP371" s="47"/>
      <c r="KLQ371" s="47"/>
      <c r="KLR371" s="47"/>
      <c r="KLS371" s="47"/>
      <c r="KLT371" s="47"/>
      <c r="KLU371" s="47"/>
      <c r="KLV371" s="47"/>
      <c r="KLW371" s="47"/>
      <c r="KLX371" s="47"/>
      <c r="KLY371" s="47"/>
      <c r="KLZ371" s="47"/>
      <c r="KMA371" s="47"/>
      <c r="KMB371" s="47"/>
      <c r="KMC371" s="47"/>
      <c r="KMD371" s="47"/>
      <c r="KME371" s="47"/>
      <c r="KMF371" s="47"/>
      <c r="KMG371" s="47"/>
      <c r="KMH371" s="47"/>
      <c r="KMI371" s="47"/>
      <c r="KMJ371" s="47"/>
      <c r="KMK371" s="47"/>
      <c r="KML371" s="47"/>
      <c r="KMM371" s="47"/>
      <c r="KMN371" s="47"/>
      <c r="KMO371" s="47"/>
      <c r="KMP371" s="47"/>
      <c r="KMQ371" s="47"/>
      <c r="KMR371" s="47"/>
      <c r="KMS371" s="47"/>
      <c r="KMT371" s="47"/>
      <c r="KMU371" s="47"/>
      <c r="KMV371" s="47"/>
      <c r="KMW371" s="47"/>
      <c r="KMX371" s="47"/>
      <c r="KMY371" s="47"/>
      <c r="KMZ371" s="47"/>
      <c r="KNA371" s="47"/>
      <c r="KNB371" s="47"/>
      <c r="KNC371" s="47"/>
      <c r="KND371" s="47"/>
      <c r="KNE371" s="47"/>
      <c r="KNF371" s="47"/>
      <c r="KNG371" s="47"/>
      <c r="KNH371" s="47"/>
      <c r="KNI371" s="47"/>
      <c r="KNJ371" s="47"/>
      <c r="KNK371" s="47"/>
      <c r="KNL371" s="47"/>
      <c r="KNM371" s="47"/>
      <c r="KNN371" s="47"/>
      <c r="KNO371" s="47"/>
      <c r="KNP371" s="47"/>
      <c r="KNQ371" s="47"/>
      <c r="KNR371" s="47"/>
      <c r="KNS371" s="47"/>
      <c r="KNT371" s="47"/>
      <c r="KNU371" s="47"/>
      <c r="KNV371" s="47"/>
      <c r="KNW371" s="47"/>
      <c r="KNX371" s="47"/>
      <c r="KNY371" s="47"/>
      <c r="KNZ371" s="47"/>
      <c r="KOA371" s="47"/>
      <c r="KOB371" s="47"/>
      <c r="KOC371" s="47"/>
      <c r="KOD371" s="47"/>
      <c r="KOE371" s="47"/>
      <c r="KOF371" s="47"/>
      <c r="KOG371" s="47"/>
      <c r="KOH371" s="47"/>
      <c r="KOI371" s="47"/>
      <c r="KOJ371" s="47"/>
      <c r="KOK371" s="47"/>
      <c r="KOL371" s="47"/>
      <c r="KOM371" s="47"/>
      <c r="KON371" s="47"/>
      <c r="KOO371" s="47"/>
      <c r="KOP371" s="47"/>
      <c r="KOQ371" s="47"/>
      <c r="KOR371" s="47"/>
      <c r="KOS371" s="47"/>
      <c r="KOT371" s="47"/>
      <c r="KOU371" s="47"/>
      <c r="KOV371" s="47"/>
      <c r="KOW371" s="47"/>
      <c r="KOX371" s="47"/>
      <c r="KOY371" s="47"/>
      <c r="KOZ371" s="47"/>
      <c r="KPA371" s="47"/>
      <c r="KPB371" s="47"/>
      <c r="KPC371" s="47"/>
      <c r="KPD371" s="47"/>
      <c r="KPE371" s="47"/>
      <c r="KPF371" s="47"/>
      <c r="KPG371" s="47"/>
      <c r="KPH371" s="47"/>
      <c r="KPI371" s="47"/>
      <c r="KPJ371" s="47"/>
      <c r="KPK371" s="47"/>
      <c r="KPL371" s="47"/>
      <c r="KPM371" s="47"/>
      <c r="KPN371" s="47"/>
      <c r="KPO371" s="47"/>
      <c r="KPP371" s="47"/>
      <c r="KPQ371" s="47"/>
      <c r="KPR371" s="47"/>
      <c r="KPS371" s="47"/>
      <c r="KPT371" s="47"/>
      <c r="KPU371" s="47"/>
      <c r="KPV371" s="47"/>
      <c r="KPW371" s="47"/>
      <c r="KPX371" s="47"/>
      <c r="KPY371" s="47"/>
      <c r="KPZ371" s="47"/>
      <c r="KQA371" s="47"/>
      <c r="KQB371" s="47"/>
      <c r="KQC371" s="47"/>
      <c r="KQD371" s="47"/>
      <c r="KQE371" s="47"/>
      <c r="KQF371" s="47"/>
      <c r="KQG371" s="47"/>
      <c r="KQH371" s="47"/>
      <c r="KQI371" s="47"/>
      <c r="KQJ371" s="47"/>
      <c r="KQK371" s="47"/>
      <c r="KQL371" s="47"/>
      <c r="KQM371" s="47"/>
      <c r="KQN371" s="47"/>
      <c r="KQO371" s="47"/>
      <c r="KQP371" s="47"/>
      <c r="KQQ371" s="47"/>
      <c r="KQR371" s="47"/>
      <c r="KQS371" s="47"/>
      <c r="KQT371" s="47"/>
      <c r="KQU371" s="47"/>
      <c r="KQV371" s="47"/>
      <c r="KQW371" s="47"/>
      <c r="KQX371" s="47"/>
      <c r="KQY371" s="47"/>
      <c r="KQZ371" s="47"/>
      <c r="KRA371" s="47"/>
      <c r="KRB371" s="47"/>
      <c r="KRC371" s="47"/>
      <c r="KRD371" s="47"/>
      <c r="KRE371" s="47"/>
      <c r="KRF371" s="47"/>
      <c r="KRG371" s="47"/>
      <c r="KRH371" s="47"/>
      <c r="KRI371" s="47"/>
      <c r="KRJ371" s="47"/>
      <c r="KRK371" s="47"/>
      <c r="KRL371" s="47"/>
      <c r="KRM371" s="47"/>
      <c r="KRN371" s="47"/>
      <c r="KRO371" s="47"/>
      <c r="KRP371" s="47"/>
      <c r="KRQ371" s="47"/>
      <c r="KRR371" s="47"/>
      <c r="KRS371" s="47"/>
      <c r="KRT371" s="47"/>
      <c r="KRU371" s="47"/>
      <c r="KRV371" s="47"/>
      <c r="KRW371" s="47"/>
      <c r="KRX371" s="47"/>
      <c r="KRY371" s="47"/>
      <c r="KRZ371" s="47"/>
      <c r="KSA371" s="47"/>
      <c r="KSB371" s="47"/>
      <c r="KSC371" s="47"/>
      <c r="KSD371" s="47"/>
      <c r="KSE371" s="47"/>
      <c r="KSF371" s="47"/>
      <c r="KSG371" s="47"/>
      <c r="KSH371" s="47"/>
      <c r="KSI371" s="47"/>
      <c r="KSJ371" s="47"/>
      <c r="KSK371" s="47"/>
      <c r="KSL371" s="47"/>
      <c r="KSM371" s="47"/>
      <c r="KSN371" s="47"/>
      <c r="KSO371" s="47"/>
      <c r="KSP371" s="47"/>
      <c r="KSQ371" s="47"/>
      <c r="KSR371" s="47"/>
      <c r="KSS371" s="47"/>
      <c r="KST371" s="47"/>
      <c r="KSU371" s="47"/>
      <c r="KSV371" s="47"/>
      <c r="KSW371" s="47"/>
      <c r="KSX371" s="47"/>
      <c r="KSY371" s="47"/>
      <c r="KSZ371" s="47"/>
      <c r="KTA371" s="47"/>
      <c r="KTB371" s="47"/>
      <c r="KTC371" s="47"/>
      <c r="KTD371" s="47"/>
      <c r="KTE371" s="47"/>
      <c r="KTF371" s="47"/>
      <c r="KTG371" s="47"/>
      <c r="KTH371" s="47"/>
      <c r="KTI371" s="47"/>
      <c r="KTJ371" s="47"/>
      <c r="KTK371" s="47"/>
      <c r="KTL371" s="47"/>
      <c r="KTM371" s="47"/>
      <c r="KTN371" s="47"/>
      <c r="KTO371" s="47"/>
      <c r="KTP371" s="47"/>
      <c r="KTQ371" s="47"/>
      <c r="KTR371" s="47"/>
      <c r="KTS371" s="47"/>
      <c r="KTT371" s="47"/>
      <c r="KTU371" s="47"/>
      <c r="KTV371" s="47"/>
      <c r="KTW371" s="47"/>
      <c r="KTX371" s="47"/>
      <c r="KTY371" s="47"/>
      <c r="KTZ371" s="47"/>
      <c r="KUA371" s="47"/>
      <c r="KUB371" s="47"/>
      <c r="KUC371" s="47"/>
      <c r="KUD371" s="47"/>
      <c r="KUE371" s="47"/>
      <c r="KUF371" s="47"/>
      <c r="KUG371" s="47"/>
      <c r="KUH371" s="47"/>
      <c r="KUI371" s="47"/>
      <c r="KUJ371" s="47"/>
      <c r="KUK371" s="47"/>
      <c r="KUL371" s="47"/>
      <c r="KUM371" s="47"/>
      <c r="KUN371" s="47"/>
      <c r="KUO371" s="47"/>
      <c r="KUP371" s="47"/>
      <c r="KUQ371" s="47"/>
      <c r="KUR371" s="47"/>
      <c r="KUS371" s="47"/>
      <c r="KUT371" s="47"/>
      <c r="KUU371" s="47"/>
      <c r="KUV371" s="47"/>
      <c r="KUW371" s="47"/>
      <c r="KUX371" s="47"/>
      <c r="KUY371" s="47"/>
      <c r="KUZ371" s="47"/>
      <c r="KVA371" s="47"/>
      <c r="KVB371" s="47"/>
      <c r="KVC371" s="47"/>
      <c r="KVD371" s="47"/>
      <c r="KVE371" s="47"/>
      <c r="KVF371" s="47"/>
      <c r="KVG371" s="47"/>
      <c r="KVH371" s="47"/>
      <c r="KVI371" s="47"/>
      <c r="KVJ371" s="47"/>
      <c r="KVK371" s="47"/>
      <c r="KVL371" s="47"/>
      <c r="KVM371" s="47"/>
      <c r="KVN371" s="47"/>
      <c r="KVO371" s="47"/>
      <c r="KVP371" s="47"/>
      <c r="KVQ371" s="47"/>
      <c r="KVR371" s="47"/>
      <c r="KVS371" s="47"/>
      <c r="KVT371" s="47"/>
      <c r="KVU371" s="47"/>
      <c r="KVV371" s="47"/>
      <c r="KVW371" s="47"/>
      <c r="KVX371" s="47"/>
      <c r="KVY371" s="47"/>
      <c r="KVZ371" s="47"/>
      <c r="KWA371" s="47"/>
      <c r="KWB371" s="47"/>
      <c r="KWC371" s="47"/>
      <c r="KWD371" s="47"/>
      <c r="KWE371" s="47"/>
      <c r="KWF371" s="47"/>
      <c r="KWG371" s="47"/>
      <c r="KWH371" s="47"/>
      <c r="KWI371" s="47"/>
      <c r="KWJ371" s="47"/>
      <c r="KWK371" s="47"/>
      <c r="KWL371" s="47"/>
      <c r="KWM371" s="47"/>
      <c r="KWN371" s="47"/>
      <c r="KWO371" s="47"/>
      <c r="KWP371" s="47"/>
      <c r="KWQ371" s="47"/>
      <c r="KWR371" s="47"/>
      <c r="KWS371" s="47"/>
      <c r="KWT371" s="47"/>
      <c r="KWU371" s="47"/>
      <c r="KWV371" s="47"/>
      <c r="KWW371" s="47"/>
      <c r="KWX371" s="47"/>
      <c r="KWY371" s="47"/>
      <c r="KWZ371" s="47"/>
      <c r="KXA371" s="47"/>
      <c r="KXB371" s="47"/>
      <c r="KXC371" s="47"/>
      <c r="KXD371" s="47"/>
      <c r="KXE371" s="47"/>
      <c r="KXF371" s="47"/>
      <c r="KXG371" s="47"/>
      <c r="KXH371" s="47"/>
      <c r="KXI371" s="47"/>
      <c r="KXJ371" s="47"/>
      <c r="KXK371" s="47"/>
      <c r="KXL371" s="47"/>
      <c r="KXM371" s="47"/>
      <c r="KXN371" s="47"/>
      <c r="KXO371" s="47"/>
      <c r="KXP371" s="47"/>
      <c r="KXQ371" s="47"/>
      <c r="KXR371" s="47"/>
      <c r="KXS371" s="47"/>
      <c r="KXT371" s="47"/>
      <c r="KXU371" s="47"/>
      <c r="KXV371" s="47"/>
      <c r="KXW371" s="47"/>
      <c r="KXX371" s="47"/>
      <c r="KXY371" s="47"/>
      <c r="KXZ371" s="47"/>
      <c r="KYA371" s="47"/>
      <c r="KYB371" s="47"/>
      <c r="KYC371" s="47"/>
      <c r="KYD371" s="47"/>
      <c r="KYE371" s="47"/>
      <c r="KYF371" s="47"/>
      <c r="KYG371" s="47"/>
      <c r="KYH371" s="47"/>
      <c r="KYI371" s="47"/>
      <c r="KYJ371" s="47"/>
      <c r="KYK371" s="47"/>
      <c r="KYL371" s="47"/>
      <c r="KYM371" s="47"/>
      <c r="KYN371" s="47"/>
      <c r="KYO371" s="47"/>
      <c r="KYP371" s="47"/>
      <c r="KYQ371" s="47"/>
      <c r="KYR371" s="47"/>
      <c r="KYS371" s="47"/>
      <c r="KYT371" s="47"/>
      <c r="KYU371" s="47"/>
      <c r="KYV371" s="47"/>
      <c r="KYW371" s="47"/>
      <c r="KYX371" s="47"/>
      <c r="KYY371" s="47"/>
      <c r="KYZ371" s="47"/>
      <c r="KZA371" s="47"/>
      <c r="KZB371" s="47"/>
      <c r="KZC371" s="47"/>
      <c r="KZD371" s="47"/>
      <c r="KZE371" s="47"/>
      <c r="KZF371" s="47"/>
      <c r="KZG371" s="47"/>
      <c r="KZH371" s="47"/>
      <c r="KZI371" s="47"/>
      <c r="KZJ371" s="47"/>
      <c r="KZK371" s="47"/>
      <c r="KZL371" s="47"/>
      <c r="KZM371" s="47"/>
      <c r="KZN371" s="47"/>
      <c r="KZO371" s="47"/>
      <c r="KZP371" s="47"/>
      <c r="KZQ371" s="47"/>
      <c r="KZR371" s="47"/>
      <c r="KZS371" s="47"/>
      <c r="KZT371" s="47"/>
      <c r="KZU371" s="47"/>
      <c r="KZV371" s="47"/>
      <c r="KZW371" s="47"/>
      <c r="KZX371" s="47"/>
      <c r="KZY371" s="47"/>
      <c r="KZZ371" s="47"/>
      <c r="LAA371" s="47"/>
      <c r="LAB371" s="47"/>
      <c r="LAC371" s="47"/>
      <c r="LAD371" s="47"/>
      <c r="LAE371" s="47"/>
      <c r="LAF371" s="47"/>
      <c r="LAG371" s="47"/>
      <c r="LAH371" s="47"/>
      <c r="LAI371" s="47"/>
      <c r="LAJ371" s="47"/>
      <c r="LAK371" s="47"/>
      <c r="LAL371" s="47"/>
      <c r="LAM371" s="47"/>
      <c r="LAN371" s="47"/>
      <c r="LAO371" s="47"/>
      <c r="LAP371" s="47"/>
      <c r="LAQ371" s="47"/>
      <c r="LAR371" s="47"/>
      <c r="LAS371" s="47"/>
      <c r="LAT371" s="47"/>
      <c r="LAU371" s="47"/>
      <c r="LAV371" s="47"/>
      <c r="LAW371" s="47"/>
      <c r="LAX371" s="47"/>
      <c r="LAY371" s="47"/>
      <c r="LAZ371" s="47"/>
      <c r="LBA371" s="47"/>
      <c r="LBB371" s="47"/>
      <c r="LBC371" s="47"/>
      <c r="LBD371" s="47"/>
      <c r="LBE371" s="47"/>
      <c r="LBF371" s="47"/>
      <c r="LBG371" s="47"/>
      <c r="LBH371" s="47"/>
      <c r="LBI371" s="47"/>
      <c r="LBJ371" s="47"/>
      <c r="LBK371" s="47"/>
      <c r="LBL371" s="47"/>
      <c r="LBM371" s="47"/>
      <c r="LBN371" s="47"/>
      <c r="LBO371" s="47"/>
      <c r="LBP371" s="47"/>
      <c r="LBQ371" s="47"/>
      <c r="LBR371" s="47"/>
      <c r="LBS371" s="47"/>
      <c r="LBT371" s="47"/>
      <c r="LBU371" s="47"/>
      <c r="LBV371" s="47"/>
      <c r="LBW371" s="47"/>
      <c r="LBX371" s="47"/>
      <c r="LBY371" s="47"/>
      <c r="LBZ371" s="47"/>
      <c r="LCA371" s="47"/>
      <c r="LCB371" s="47"/>
      <c r="LCC371" s="47"/>
      <c r="LCD371" s="47"/>
      <c r="LCE371" s="47"/>
      <c r="LCF371" s="47"/>
      <c r="LCG371" s="47"/>
      <c r="LCH371" s="47"/>
      <c r="LCI371" s="47"/>
      <c r="LCJ371" s="47"/>
      <c r="LCK371" s="47"/>
      <c r="LCL371" s="47"/>
      <c r="LCM371" s="47"/>
      <c r="LCN371" s="47"/>
      <c r="LCO371" s="47"/>
      <c r="LCP371" s="47"/>
      <c r="LCQ371" s="47"/>
      <c r="LCR371" s="47"/>
      <c r="LCS371" s="47"/>
      <c r="LCT371" s="47"/>
      <c r="LCU371" s="47"/>
      <c r="LCV371" s="47"/>
      <c r="LCW371" s="47"/>
      <c r="LCX371" s="47"/>
      <c r="LCY371" s="47"/>
      <c r="LCZ371" s="47"/>
      <c r="LDA371" s="47"/>
      <c r="LDB371" s="47"/>
      <c r="LDC371" s="47"/>
      <c r="LDD371" s="47"/>
      <c r="LDE371" s="47"/>
      <c r="LDF371" s="47"/>
      <c r="LDG371" s="47"/>
      <c r="LDH371" s="47"/>
      <c r="LDI371" s="47"/>
      <c r="LDJ371" s="47"/>
      <c r="LDK371" s="47"/>
      <c r="LDL371" s="47"/>
      <c r="LDM371" s="47"/>
      <c r="LDN371" s="47"/>
      <c r="LDO371" s="47"/>
      <c r="LDP371" s="47"/>
      <c r="LDQ371" s="47"/>
      <c r="LDR371" s="47"/>
      <c r="LDS371" s="47"/>
      <c r="LDT371" s="47"/>
      <c r="LDU371" s="47"/>
      <c r="LDV371" s="47"/>
      <c r="LDW371" s="47"/>
      <c r="LDX371" s="47"/>
      <c r="LDY371" s="47"/>
      <c r="LDZ371" s="47"/>
      <c r="LEA371" s="47"/>
      <c r="LEB371" s="47"/>
      <c r="LEC371" s="47"/>
      <c r="LED371" s="47"/>
      <c r="LEE371" s="47"/>
      <c r="LEF371" s="47"/>
      <c r="LEG371" s="47"/>
      <c r="LEH371" s="47"/>
      <c r="LEI371" s="47"/>
      <c r="LEJ371" s="47"/>
      <c r="LEK371" s="47"/>
      <c r="LEL371" s="47"/>
      <c r="LEM371" s="47"/>
      <c r="LEN371" s="47"/>
      <c r="LEO371" s="47"/>
      <c r="LEP371" s="47"/>
      <c r="LEQ371" s="47"/>
      <c r="LER371" s="47"/>
      <c r="LES371" s="47"/>
      <c r="LET371" s="47"/>
      <c r="LEU371" s="47"/>
      <c r="LEV371" s="47"/>
      <c r="LEW371" s="47"/>
      <c r="LEX371" s="47"/>
      <c r="LEY371" s="47"/>
      <c r="LEZ371" s="47"/>
      <c r="LFA371" s="47"/>
      <c r="LFB371" s="47"/>
      <c r="LFC371" s="47"/>
      <c r="LFD371" s="47"/>
      <c r="LFE371" s="47"/>
      <c r="LFF371" s="47"/>
      <c r="LFG371" s="47"/>
      <c r="LFH371" s="47"/>
      <c r="LFI371" s="47"/>
      <c r="LFJ371" s="47"/>
      <c r="LFK371" s="47"/>
      <c r="LFL371" s="47"/>
      <c r="LFM371" s="47"/>
      <c r="LFN371" s="47"/>
      <c r="LFO371" s="47"/>
      <c r="LFP371" s="47"/>
      <c r="LFQ371" s="47"/>
      <c r="LFR371" s="47"/>
      <c r="LFS371" s="47"/>
      <c r="LFT371" s="47"/>
      <c r="LFU371" s="47"/>
      <c r="LFV371" s="47"/>
      <c r="LFW371" s="47"/>
      <c r="LFX371" s="47"/>
      <c r="LFY371" s="47"/>
      <c r="LFZ371" s="47"/>
      <c r="LGA371" s="47"/>
      <c r="LGB371" s="47"/>
      <c r="LGC371" s="47"/>
      <c r="LGD371" s="47"/>
      <c r="LGE371" s="47"/>
      <c r="LGF371" s="47"/>
      <c r="LGG371" s="47"/>
      <c r="LGH371" s="47"/>
      <c r="LGI371" s="47"/>
      <c r="LGJ371" s="47"/>
      <c r="LGK371" s="47"/>
      <c r="LGL371" s="47"/>
      <c r="LGM371" s="47"/>
      <c r="LGN371" s="47"/>
      <c r="LGO371" s="47"/>
      <c r="LGP371" s="47"/>
      <c r="LGQ371" s="47"/>
      <c r="LGR371" s="47"/>
      <c r="LGS371" s="47"/>
      <c r="LGT371" s="47"/>
      <c r="LGU371" s="47"/>
      <c r="LGV371" s="47"/>
      <c r="LGW371" s="47"/>
      <c r="LGX371" s="47"/>
      <c r="LGY371" s="47"/>
      <c r="LGZ371" s="47"/>
      <c r="LHA371" s="47"/>
      <c r="LHB371" s="47"/>
      <c r="LHC371" s="47"/>
      <c r="LHD371" s="47"/>
      <c r="LHE371" s="47"/>
      <c r="LHF371" s="47"/>
      <c r="LHG371" s="47"/>
      <c r="LHH371" s="47"/>
      <c r="LHI371" s="47"/>
      <c r="LHJ371" s="47"/>
      <c r="LHK371" s="47"/>
      <c r="LHL371" s="47"/>
      <c r="LHM371" s="47"/>
      <c r="LHN371" s="47"/>
      <c r="LHO371" s="47"/>
      <c r="LHP371" s="47"/>
      <c r="LHQ371" s="47"/>
      <c r="LHR371" s="47"/>
      <c r="LHS371" s="47"/>
      <c r="LHT371" s="47"/>
      <c r="LHU371" s="47"/>
      <c r="LHV371" s="47"/>
      <c r="LHW371" s="47"/>
      <c r="LHX371" s="47"/>
      <c r="LHY371" s="47"/>
      <c r="LHZ371" s="47"/>
      <c r="LIA371" s="47"/>
      <c r="LIB371" s="47"/>
      <c r="LIC371" s="47"/>
      <c r="LID371" s="47"/>
      <c r="LIE371" s="47"/>
      <c r="LIF371" s="47"/>
      <c r="LIG371" s="47"/>
      <c r="LIH371" s="47"/>
      <c r="LII371" s="47"/>
      <c r="LIJ371" s="47"/>
      <c r="LIK371" s="47"/>
      <c r="LIL371" s="47"/>
      <c r="LIM371" s="47"/>
      <c r="LIN371" s="47"/>
      <c r="LIO371" s="47"/>
      <c r="LIP371" s="47"/>
      <c r="LIQ371" s="47"/>
      <c r="LIR371" s="47"/>
      <c r="LIS371" s="47"/>
      <c r="LIT371" s="47"/>
      <c r="LIU371" s="47"/>
      <c r="LIV371" s="47"/>
      <c r="LIW371" s="47"/>
      <c r="LIX371" s="47"/>
      <c r="LIY371" s="47"/>
      <c r="LIZ371" s="47"/>
      <c r="LJA371" s="47"/>
      <c r="LJB371" s="47"/>
      <c r="LJC371" s="47"/>
      <c r="LJD371" s="47"/>
      <c r="LJE371" s="47"/>
      <c r="LJF371" s="47"/>
      <c r="LJG371" s="47"/>
      <c r="LJH371" s="47"/>
      <c r="LJI371" s="47"/>
      <c r="LJJ371" s="47"/>
      <c r="LJK371" s="47"/>
      <c r="LJL371" s="47"/>
      <c r="LJM371" s="47"/>
      <c r="LJN371" s="47"/>
      <c r="LJO371" s="47"/>
      <c r="LJP371" s="47"/>
      <c r="LJQ371" s="47"/>
      <c r="LJR371" s="47"/>
      <c r="LJS371" s="47"/>
      <c r="LJT371" s="47"/>
      <c r="LJU371" s="47"/>
      <c r="LJV371" s="47"/>
      <c r="LJW371" s="47"/>
      <c r="LJX371" s="47"/>
      <c r="LJY371" s="47"/>
      <c r="LJZ371" s="47"/>
      <c r="LKA371" s="47"/>
      <c r="LKB371" s="47"/>
      <c r="LKC371" s="47"/>
      <c r="LKD371" s="47"/>
      <c r="LKE371" s="47"/>
      <c r="LKF371" s="47"/>
      <c r="LKG371" s="47"/>
      <c r="LKH371" s="47"/>
      <c r="LKI371" s="47"/>
      <c r="LKJ371" s="47"/>
      <c r="LKK371" s="47"/>
      <c r="LKL371" s="47"/>
      <c r="LKM371" s="47"/>
      <c r="LKN371" s="47"/>
      <c r="LKO371" s="47"/>
      <c r="LKP371" s="47"/>
      <c r="LKQ371" s="47"/>
      <c r="LKR371" s="47"/>
      <c r="LKS371" s="47"/>
      <c r="LKT371" s="47"/>
      <c r="LKU371" s="47"/>
      <c r="LKV371" s="47"/>
      <c r="LKW371" s="47"/>
      <c r="LKX371" s="47"/>
      <c r="LKY371" s="47"/>
      <c r="LKZ371" s="47"/>
      <c r="LLA371" s="47"/>
      <c r="LLB371" s="47"/>
      <c r="LLC371" s="47"/>
      <c r="LLD371" s="47"/>
      <c r="LLE371" s="47"/>
      <c r="LLF371" s="47"/>
      <c r="LLG371" s="47"/>
      <c r="LLH371" s="47"/>
      <c r="LLI371" s="47"/>
      <c r="LLJ371" s="47"/>
      <c r="LLK371" s="47"/>
      <c r="LLL371" s="47"/>
      <c r="LLM371" s="47"/>
      <c r="LLN371" s="47"/>
      <c r="LLO371" s="47"/>
      <c r="LLP371" s="47"/>
      <c r="LLQ371" s="47"/>
      <c r="LLR371" s="47"/>
      <c r="LLS371" s="47"/>
      <c r="LLT371" s="47"/>
      <c r="LLU371" s="47"/>
      <c r="LLV371" s="47"/>
      <c r="LLW371" s="47"/>
      <c r="LLX371" s="47"/>
      <c r="LLY371" s="47"/>
      <c r="LLZ371" s="47"/>
      <c r="LMA371" s="47"/>
      <c r="LMB371" s="47"/>
      <c r="LMC371" s="47"/>
      <c r="LMD371" s="47"/>
      <c r="LME371" s="47"/>
      <c r="LMF371" s="47"/>
      <c r="LMG371" s="47"/>
      <c r="LMH371" s="47"/>
      <c r="LMI371" s="47"/>
      <c r="LMJ371" s="47"/>
      <c r="LMK371" s="47"/>
      <c r="LML371" s="47"/>
      <c r="LMM371" s="47"/>
      <c r="LMN371" s="47"/>
      <c r="LMO371" s="47"/>
      <c r="LMP371" s="47"/>
      <c r="LMQ371" s="47"/>
      <c r="LMR371" s="47"/>
      <c r="LMS371" s="47"/>
      <c r="LMT371" s="47"/>
      <c r="LMU371" s="47"/>
      <c r="LMV371" s="47"/>
      <c r="LMW371" s="47"/>
      <c r="LMX371" s="47"/>
      <c r="LMY371" s="47"/>
      <c r="LMZ371" s="47"/>
      <c r="LNA371" s="47"/>
      <c r="LNB371" s="47"/>
      <c r="LNC371" s="47"/>
      <c r="LND371" s="47"/>
      <c r="LNE371" s="47"/>
      <c r="LNF371" s="47"/>
      <c r="LNG371" s="47"/>
      <c r="LNH371" s="47"/>
      <c r="LNI371" s="47"/>
      <c r="LNJ371" s="47"/>
      <c r="LNK371" s="47"/>
      <c r="LNL371" s="47"/>
      <c r="LNM371" s="47"/>
      <c r="LNN371" s="47"/>
      <c r="LNO371" s="47"/>
      <c r="LNP371" s="47"/>
      <c r="LNQ371" s="47"/>
      <c r="LNR371" s="47"/>
      <c r="LNS371" s="47"/>
      <c r="LNT371" s="47"/>
      <c r="LNU371" s="47"/>
      <c r="LNV371" s="47"/>
      <c r="LNW371" s="47"/>
      <c r="LNX371" s="47"/>
      <c r="LNY371" s="47"/>
      <c r="LNZ371" s="47"/>
      <c r="LOA371" s="47"/>
      <c r="LOB371" s="47"/>
      <c r="LOC371" s="47"/>
      <c r="LOD371" s="47"/>
      <c r="LOE371" s="47"/>
      <c r="LOF371" s="47"/>
      <c r="LOG371" s="47"/>
      <c r="LOH371" s="47"/>
      <c r="LOI371" s="47"/>
      <c r="LOJ371" s="47"/>
      <c r="LOK371" s="47"/>
      <c r="LOL371" s="47"/>
      <c r="LOM371" s="47"/>
      <c r="LON371" s="47"/>
      <c r="LOO371" s="47"/>
      <c r="LOP371" s="47"/>
      <c r="LOQ371" s="47"/>
      <c r="LOR371" s="47"/>
      <c r="LOS371" s="47"/>
      <c r="LOT371" s="47"/>
      <c r="LOU371" s="47"/>
      <c r="LOV371" s="47"/>
      <c r="LOW371" s="47"/>
      <c r="LOX371" s="47"/>
      <c r="LOY371" s="47"/>
      <c r="LOZ371" s="47"/>
      <c r="LPA371" s="47"/>
      <c r="LPB371" s="47"/>
      <c r="LPC371" s="47"/>
      <c r="LPD371" s="47"/>
      <c r="LPE371" s="47"/>
      <c r="LPF371" s="47"/>
      <c r="LPG371" s="47"/>
      <c r="LPH371" s="47"/>
      <c r="LPI371" s="47"/>
      <c r="LPJ371" s="47"/>
      <c r="LPK371" s="47"/>
      <c r="LPL371" s="47"/>
      <c r="LPM371" s="47"/>
      <c r="LPN371" s="47"/>
      <c r="LPO371" s="47"/>
      <c r="LPP371" s="47"/>
      <c r="LPQ371" s="47"/>
      <c r="LPR371" s="47"/>
      <c r="LPS371" s="47"/>
      <c r="LPT371" s="47"/>
      <c r="LPU371" s="47"/>
      <c r="LPV371" s="47"/>
      <c r="LPW371" s="47"/>
      <c r="LPX371" s="47"/>
      <c r="LPY371" s="47"/>
      <c r="LPZ371" s="47"/>
      <c r="LQA371" s="47"/>
      <c r="LQB371" s="47"/>
      <c r="LQC371" s="47"/>
      <c r="LQD371" s="47"/>
      <c r="LQE371" s="47"/>
      <c r="LQF371" s="47"/>
      <c r="LQG371" s="47"/>
      <c r="LQH371" s="47"/>
      <c r="LQI371" s="47"/>
      <c r="LQJ371" s="47"/>
      <c r="LQK371" s="47"/>
      <c r="LQL371" s="47"/>
      <c r="LQM371" s="47"/>
      <c r="LQN371" s="47"/>
      <c r="LQO371" s="47"/>
      <c r="LQP371" s="47"/>
      <c r="LQQ371" s="47"/>
      <c r="LQR371" s="47"/>
      <c r="LQS371" s="47"/>
      <c r="LQT371" s="47"/>
      <c r="LQU371" s="47"/>
      <c r="LQV371" s="47"/>
      <c r="LQW371" s="47"/>
      <c r="LQX371" s="47"/>
      <c r="LQY371" s="47"/>
      <c r="LQZ371" s="47"/>
      <c r="LRA371" s="47"/>
      <c r="LRB371" s="47"/>
      <c r="LRC371" s="47"/>
      <c r="LRD371" s="47"/>
      <c r="LRE371" s="47"/>
      <c r="LRF371" s="47"/>
      <c r="LRG371" s="47"/>
      <c r="LRH371" s="47"/>
      <c r="LRI371" s="47"/>
      <c r="LRJ371" s="47"/>
      <c r="LRK371" s="47"/>
      <c r="LRL371" s="47"/>
      <c r="LRM371" s="47"/>
      <c r="LRN371" s="47"/>
      <c r="LRO371" s="47"/>
      <c r="LRP371" s="47"/>
      <c r="LRQ371" s="47"/>
      <c r="LRR371" s="47"/>
      <c r="LRS371" s="47"/>
      <c r="LRT371" s="47"/>
      <c r="LRU371" s="47"/>
      <c r="LRV371" s="47"/>
      <c r="LRW371" s="47"/>
      <c r="LRX371" s="47"/>
      <c r="LRY371" s="47"/>
      <c r="LRZ371" s="47"/>
      <c r="LSA371" s="47"/>
      <c r="LSB371" s="47"/>
      <c r="LSC371" s="47"/>
      <c r="LSD371" s="47"/>
      <c r="LSE371" s="47"/>
      <c r="LSF371" s="47"/>
      <c r="LSG371" s="47"/>
      <c r="LSH371" s="47"/>
      <c r="LSI371" s="47"/>
      <c r="LSJ371" s="47"/>
      <c r="LSK371" s="47"/>
      <c r="LSL371" s="47"/>
      <c r="LSM371" s="47"/>
      <c r="LSN371" s="47"/>
      <c r="LSO371" s="47"/>
      <c r="LSP371" s="47"/>
      <c r="LSQ371" s="47"/>
      <c r="LSR371" s="47"/>
      <c r="LSS371" s="47"/>
      <c r="LST371" s="47"/>
      <c r="LSU371" s="47"/>
      <c r="LSV371" s="47"/>
      <c r="LSW371" s="47"/>
      <c r="LSX371" s="47"/>
      <c r="LSY371" s="47"/>
      <c r="LSZ371" s="47"/>
      <c r="LTA371" s="47"/>
      <c r="LTB371" s="47"/>
      <c r="LTC371" s="47"/>
      <c r="LTD371" s="47"/>
      <c r="LTE371" s="47"/>
      <c r="LTF371" s="47"/>
      <c r="LTG371" s="47"/>
      <c r="LTH371" s="47"/>
      <c r="LTI371" s="47"/>
      <c r="LTJ371" s="47"/>
      <c r="LTK371" s="47"/>
      <c r="LTL371" s="47"/>
      <c r="LTM371" s="47"/>
      <c r="LTN371" s="47"/>
      <c r="LTO371" s="47"/>
      <c r="LTP371" s="47"/>
      <c r="LTQ371" s="47"/>
      <c r="LTR371" s="47"/>
      <c r="LTS371" s="47"/>
      <c r="LTT371" s="47"/>
      <c r="LTU371" s="47"/>
      <c r="LTV371" s="47"/>
      <c r="LTW371" s="47"/>
      <c r="LTX371" s="47"/>
      <c r="LTY371" s="47"/>
      <c r="LTZ371" s="47"/>
      <c r="LUA371" s="47"/>
      <c r="LUB371" s="47"/>
      <c r="LUC371" s="47"/>
      <c r="LUD371" s="47"/>
      <c r="LUE371" s="47"/>
      <c r="LUF371" s="47"/>
      <c r="LUG371" s="47"/>
      <c r="LUH371" s="47"/>
      <c r="LUI371" s="47"/>
      <c r="LUJ371" s="47"/>
      <c r="LUK371" s="47"/>
      <c r="LUL371" s="47"/>
      <c r="LUM371" s="47"/>
      <c r="LUN371" s="47"/>
      <c r="LUO371" s="47"/>
      <c r="LUP371" s="47"/>
      <c r="LUQ371" s="47"/>
      <c r="LUR371" s="47"/>
      <c r="LUS371" s="47"/>
      <c r="LUT371" s="47"/>
      <c r="LUU371" s="47"/>
      <c r="LUV371" s="47"/>
      <c r="LUW371" s="47"/>
      <c r="LUX371" s="47"/>
      <c r="LUY371" s="47"/>
      <c r="LUZ371" s="47"/>
      <c r="LVA371" s="47"/>
      <c r="LVB371" s="47"/>
      <c r="LVC371" s="47"/>
      <c r="LVD371" s="47"/>
      <c r="LVE371" s="47"/>
      <c r="LVF371" s="47"/>
      <c r="LVG371" s="47"/>
      <c r="LVH371" s="47"/>
      <c r="LVI371" s="47"/>
      <c r="LVJ371" s="47"/>
      <c r="LVK371" s="47"/>
      <c r="LVL371" s="47"/>
      <c r="LVM371" s="47"/>
      <c r="LVN371" s="47"/>
      <c r="LVO371" s="47"/>
      <c r="LVP371" s="47"/>
      <c r="LVQ371" s="47"/>
      <c r="LVR371" s="47"/>
      <c r="LVS371" s="47"/>
      <c r="LVT371" s="47"/>
      <c r="LVU371" s="47"/>
      <c r="LVV371" s="47"/>
      <c r="LVW371" s="47"/>
      <c r="LVX371" s="47"/>
      <c r="LVY371" s="47"/>
      <c r="LVZ371" s="47"/>
      <c r="LWA371" s="47"/>
      <c r="LWB371" s="47"/>
      <c r="LWC371" s="47"/>
      <c r="LWD371" s="47"/>
      <c r="LWE371" s="47"/>
      <c r="LWF371" s="47"/>
      <c r="LWG371" s="47"/>
      <c r="LWH371" s="47"/>
      <c r="LWI371" s="47"/>
      <c r="LWJ371" s="47"/>
      <c r="LWK371" s="47"/>
      <c r="LWL371" s="47"/>
      <c r="LWM371" s="47"/>
      <c r="LWN371" s="47"/>
      <c r="LWO371" s="47"/>
      <c r="LWP371" s="47"/>
      <c r="LWQ371" s="47"/>
      <c r="LWR371" s="47"/>
      <c r="LWS371" s="47"/>
      <c r="LWT371" s="47"/>
      <c r="LWU371" s="47"/>
      <c r="LWV371" s="47"/>
      <c r="LWW371" s="47"/>
      <c r="LWX371" s="47"/>
      <c r="LWY371" s="47"/>
      <c r="LWZ371" s="47"/>
      <c r="LXA371" s="47"/>
      <c r="LXB371" s="47"/>
      <c r="LXC371" s="47"/>
      <c r="LXD371" s="47"/>
      <c r="LXE371" s="47"/>
      <c r="LXF371" s="47"/>
      <c r="LXG371" s="47"/>
      <c r="LXH371" s="47"/>
      <c r="LXI371" s="47"/>
      <c r="LXJ371" s="47"/>
      <c r="LXK371" s="47"/>
      <c r="LXL371" s="47"/>
      <c r="LXM371" s="47"/>
      <c r="LXN371" s="47"/>
      <c r="LXO371" s="47"/>
      <c r="LXP371" s="47"/>
      <c r="LXQ371" s="47"/>
      <c r="LXR371" s="47"/>
      <c r="LXS371" s="47"/>
      <c r="LXT371" s="47"/>
      <c r="LXU371" s="47"/>
      <c r="LXV371" s="47"/>
      <c r="LXW371" s="47"/>
      <c r="LXX371" s="47"/>
      <c r="LXY371" s="47"/>
      <c r="LXZ371" s="47"/>
      <c r="LYA371" s="47"/>
      <c r="LYB371" s="47"/>
      <c r="LYC371" s="47"/>
      <c r="LYD371" s="47"/>
      <c r="LYE371" s="47"/>
      <c r="LYF371" s="47"/>
      <c r="LYG371" s="47"/>
      <c r="LYH371" s="47"/>
      <c r="LYI371" s="47"/>
      <c r="LYJ371" s="47"/>
      <c r="LYK371" s="47"/>
      <c r="LYL371" s="47"/>
      <c r="LYM371" s="47"/>
      <c r="LYN371" s="47"/>
      <c r="LYO371" s="47"/>
      <c r="LYP371" s="47"/>
      <c r="LYQ371" s="47"/>
      <c r="LYR371" s="47"/>
      <c r="LYS371" s="47"/>
      <c r="LYT371" s="47"/>
      <c r="LYU371" s="47"/>
      <c r="LYV371" s="47"/>
      <c r="LYW371" s="47"/>
      <c r="LYX371" s="47"/>
      <c r="LYY371" s="47"/>
      <c r="LYZ371" s="47"/>
      <c r="LZA371" s="47"/>
      <c r="LZB371" s="47"/>
      <c r="LZC371" s="47"/>
      <c r="LZD371" s="47"/>
      <c r="LZE371" s="47"/>
      <c r="LZF371" s="47"/>
      <c r="LZG371" s="47"/>
      <c r="LZH371" s="47"/>
      <c r="LZI371" s="47"/>
      <c r="LZJ371" s="47"/>
      <c r="LZK371" s="47"/>
      <c r="LZL371" s="47"/>
      <c r="LZM371" s="47"/>
      <c r="LZN371" s="47"/>
      <c r="LZO371" s="47"/>
      <c r="LZP371" s="47"/>
      <c r="LZQ371" s="47"/>
      <c r="LZR371" s="47"/>
      <c r="LZS371" s="47"/>
      <c r="LZT371" s="47"/>
      <c r="LZU371" s="47"/>
      <c r="LZV371" s="47"/>
      <c r="LZW371" s="47"/>
      <c r="LZX371" s="47"/>
      <c r="LZY371" s="47"/>
      <c r="LZZ371" s="47"/>
      <c r="MAA371" s="47"/>
      <c r="MAB371" s="47"/>
      <c r="MAC371" s="47"/>
      <c r="MAD371" s="47"/>
      <c r="MAE371" s="47"/>
      <c r="MAF371" s="47"/>
      <c r="MAG371" s="47"/>
      <c r="MAH371" s="47"/>
      <c r="MAI371" s="47"/>
      <c r="MAJ371" s="47"/>
      <c r="MAK371" s="47"/>
      <c r="MAL371" s="47"/>
      <c r="MAM371" s="47"/>
      <c r="MAN371" s="47"/>
      <c r="MAO371" s="47"/>
      <c r="MAP371" s="47"/>
      <c r="MAQ371" s="47"/>
      <c r="MAR371" s="47"/>
      <c r="MAS371" s="47"/>
      <c r="MAT371" s="47"/>
      <c r="MAU371" s="47"/>
      <c r="MAV371" s="47"/>
      <c r="MAW371" s="47"/>
      <c r="MAX371" s="47"/>
      <c r="MAY371" s="47"/>
      <c r="MAZ371" s="47"/>
      <c r="MBA371" s="47"/>
      <c r="MBB371" s="47"/>
      <c r="MBC371" s="47"/>
      <c r="MBD371" s="47"/>
      <c r="MBE371" s="47"/>
      <c r="MBF371" s="47"/>
      <c r="MBG371" s="47"/>
      <c r="MBH371" s="47"/>
      <c r="MBI371" s="47"/>
      <c r="MBJ371" s="47"/>
      <c r="MBK371" s="47"/>
      <c r="MBL371" s="47"/>
      <c r="MBM371" s="47"/>
      <c r="MBN371" s="47"/>
      <c r="MBO371" s="47"/>
      <c r="MBP371" s="47"/>
      <c r="MBQ371" s="47"/>
      <c r="MBR371" s="47"/>
      <c r="MBS371" s="47"/>
      <c r="MBT371" s="47"/>
      <c r="MBU371" s="47"/>
      <c r="MBV371" s="47"/>
      <c r="MBW371" s="47"/>
      <c r="MBX371" s="47"/>
      <c r="MBY371" s="47"/>
      <c r="MBZ371" s="47"/>
      <c r="MCA371" s="47"/>
      <c r="MCB371" s="47"/>
      <c r="MCC371" s="47"/>
      <c r="MCD371" s="47"/>
      <c r="MCE371" s="47"/>
      <c r="MCF371" s="47"/>
      <c r="MCG371" s="47"/>
      <c r="MCH371" s="47"/>
      <c r="MCI371" s="47"/>
      <c r="MCJ371" s="47"/>
      <c r="MCK371" s="47"/>
      <c r="MCL371" s="47"/>
      <c r="MCM371" s="47"/>
      <c r="MCN371" s="47"/>
      <c r="MCO371" s="47"/>
      <c r="MCP371" s="47"/>
      <c r="MCQ371" s="47"/>
      <c r="MCR371" s="47"/>
      <c r="MCS371" s="47"/>
      <c r="MCT371" s="47"/>
      <c r="MCU371" s="47"/>
      <c r="MCV371" s="47"/>
      <c r="MCW371" s="47"/>
      <c r="MCX371" s="47"/>
      <c r="MCY371" s="47"/>
      <c r="MCZ371" s="47"/>
      <c r="MDA371" s="47"/>
      <c r="MDB371" s="47"/>
      <c r="MDC371" s="47"/>
      <c r="MDD371" s="47"/>
      <c r="MDE371" s="47"/>
      <c r="MDF371" s="47"/>
      <c r="MDG371" s="47"/>
      <c r="MDH371" s="47"/>
      <c r="MDI371" s="47"/>
      <c r="MDJ371" s="47"/>
      <c r="MDK371" s="47"/>
      <c r="MDL371" s="47"/>
      <c r="MDM371" s="47"/>
      <c r="MDN371" s="47"/>
      <c r="MDO371" s="47"/>
      <c r="MDP371" s="47"/>
      <c r="MDQ371" s="47"/>
      <c r="MDR371" s="47"/>
      <c r="MDS371" s="47"/>
      <c r="MDT371" s="47"/>
      <c r="MDU371" s="47"/>
      <c r="MDV371" s="47"/>
      <c r="MDW371" s="47"/>
      <c r="MDX371" s="47"/>
      <c r="MDY371" s="47"/>
      <c r="MDZ371" s="47"/>
      <c r="MEA371" s="47"/>
      <c r="MEB371" s="47"/>
      <c r="MEC371" s="47"/>
      <c r="MED371" s="47"/>
      <c r="MEE371" s="47"/>
      <c r="MEF371" s="47"/>
      <c r="MEG371" s="47"/>
      <c r="MEH371" s="47"/>
      <c r="MEI371" s="47"/>
      <c r="MEJ371" s="47"/>
      <c r="MEK371" s="47"/>
      <c r="MEL371" s="47"/>
      <c r="MEM371" s="47"/>
      <c r="MEN371" s="47"/>
      <c r="MEO371" s="47"/>
      <c r="MEP371" s="47"/>
      <c r="MEQ371" s="47"/>
      <c r="MER371" s="47"/>
      <c r="MES371" s="47"/>
      <c r="MET371" s="47"/>
      <c r="MEU371" s="47"/>
      <c r="MEV371" s="47"/>
      <c r="MEW371" s="47"/>
      <c r="MEX371" s="47"/>
      <c r="MEY371" s="47"/>
      <c r="MEZ371" s="47"/>
      <c r="MFA371" s="47"/>
      <c r="MFB371" s="47"/>
      <c r="MFC371" s="47"/>
      <c r="MFD371" s="47"/>
      <c r="MFE371" s="47"/>
      <c r="MFF371" s="47"/>
      <c r="MFG371" s="47"/>
      <c r="MFH371" s="47"/>
      <c r="MFI371" s="47"/>
      <c r="MFJ371" s="47"/>
      <c r="MFK371" s="47"/>
      <c r="MFL371" s="47"/>
      <c r="MFM371" s="47"/>
      <c r="MFN371" s="47"/>
      <c r="MFO371" s="47"/>
      <c r="MFP371" s="47"/>
      <c r="MFQ371" s="47"/>
      <c r="MFR371" s="47"/>
      <c r="MFS371" s="47"/>
      <c r="MFT371" s="47"/>
      <c r="MFU371" s="47"/>
      <c r="MFV371" s="47"/>
      <c r="MFW371" s="47"/>
      <c r="MFX371" s="47"/>
      <c r="MFY371" s="47"/>
      <c r="MFZ371" s="47"/>
      <c r="MGA371" s="47"/>
      <c r="MGB371" s="47"/>
      <c r="MGC371" s="47"/>
      <c r="MGD371" s="47"/>
      <c r="MGE371" s="47"/>
      <c r="MGF371" s="47"/>
      <c r="MGG371" s="47"/>
      <c r="MGH371" s="47"/>
      <c r="MGI371" s="47"/>
      <c r="MGJ371" s="47"/>
      <c r="MGK371" s="47"/>
      <c r="MGL371" s="47"/>
      <c r="MGM371" s="47"/>
      <c r="MGN371" s="47"/>
      <c r="MGO371" s="47"/>
      <c r="MGP371" s="47"/>
      <c r="MGQ371" s="47"/>
      <c r="MGR371" s="47"/>
      <c r="MGS371" s="47"/>
      <c r="MGT371" s="47"/>
      <c r="MGU371" s="47"/>
      <c r="MGV371" s="47"/>
      <c r="MGW371" s="47"/>
      <c r="MGX371" s="47"/>
      <c r="MGY371" s="47"/>
      <c r="MGZ371" s="47"/>
      <c r="MHA371" s="47"/>
      <c r="MHB371" s="47"/>
      <c r="MHC371" s="47"/>
      <c r="MHD371" s="47"/>
      <c r="MHE371" s="47"/>
      <c r="MHF371" s="47"/>
      <c r="MHG371" s="47"/>
      <c r="MHH371" s="47"/>
      <c r="MHI371" s="47"/>
      <c r="MHJ371" s="47"/>
      <c r="MHK371" s="47"/>
      <c r="MHL371" s="47"/>
      <c r="MHM371" s="47"/>
      <c r="MHN371" s="47"/>
      <c r="MHO371" s="47"/>
      <c r="MHP371" s="47"/>
      <c r="MHQ371" s="47"/>
      <c r="MHR371" s="47"/>
      <c r="MHS371" s="47"/>
      <c r="MHT371" s="47"/>
      <c r="MHU371" s="47"/>
      <c r="MHV371" s="47"/>
      <c r="MHW371" s="47"/>
      <c r="MHX371" s="47"/>
      <c r="MHY371" s="47"/>
      <c r="MHZ371" s="47"/>
      <c r="MIA371" s="47"/>
      <c r="MIB371" s="47"/>
      <c r="MIC371" s="47"/>
      <c r="MID371" s="47"/>
      <c r="MIE371" s="47"/>
      <c r="MIF371" s="47"/>
      <c r="MIG371" s="47"/>
      <c r="MIH371" s="47"/>
      <c r="MII371" s="47"/>
      <c r="MIJ371" s="47"/>
      <c r="MIK371" s="47"/>
      <c r="MIL371" s="47"/>
      <c r="MIM371" s="47"/>
      <c r="MIN371" s="47"/>
      <c r="MIO371" s="47"/>
      <c r="MIP371" s="47"/>
      <c r="MIQ371" s="47"/>
      <c r="MIR371" s="47"/>
      <c r="MIS371" s="47"/>
      <c r="MIT371" s="47"/>
      <c r="MIU371" s="47"/>
      <c r="MIV371" s="47"/>
      <c r="MIW371" s="47"/>
      <c r="MIX371" s="47"/>
      <c r="MIY371" s="47"/>
      <c r="MIZ371" s="47"/>
      <c r="MJA371" s="47"/>
      <c r="MJB371" s="47"/>
      <c r="MJC371" s="47"/>
      <c r="MJD371" s="47"/>
      <c r="MJE371" s="47"/>
      <c r="MJF371" s="47"/>
      <c r="MJG371" s="47"/>
      <c r="MJH371" s="47"/>
      <c r="MJI371" s="47"/>
      <c r="MJJ371" s="47"/>
      <c r="MJK371" s="47"/>
      <c r="MJL371" s="47"/>
      <c r="MJM371" s="47"/>
      <c r="MJN371" s="47"/>
      <c r="MJO371" s="47"/>
      <c r="MJP371" s="47"/>
      <c r="MJQ371" s="47"/>
      <c r="MJR371" s="47"/>
      <c r="MJS371" s="47"/>
      <c r="MJT371" s="47"/>
      <c r="MJU371" s="47"/>
      <c r="MJV371" s="47"/>
      <c r="MJW371" s="47"/>
      <c r="MJX371" s="47"/>
      <c r="MJY371" s="47"/>
      <c r="MJZ371" s="47"/>
      <c r="MKA371" s="47"/>
      <c r="MKB371" s="47"/>
      <c r="MKC371" s="47"/>
      <c r="MKD371" s="47"/>
      <c r="MKE371" s="47"/>
      <c r="MKF371" s="47"/>
      <c r="MKG371" s="47"/>
      <c r="MKH371" s="47"/>
      <c r="MKI371" s="47"/>
      <c r="MKJ371" s="47"/>
      <c r="MKK371" s="47"/>
      <c r="MKL371" s="47"/>
      <c r="MKM371" s="47"/>
      <c r="MKN371" s="47"/>
      <c r="MKO371" s="47"/>
      <c r="MKP371" s="47"/>
      <c r="MKQ371" s="47"/>
      <c r="MKR371" s="47"/>
      <c r="MKS371" s="47"/>
      <c r="MKT371" s="47"/>
      <c r="MKU371" s="47"/>
      <c r="MKV371" s="47"/>
      <c r="MKW371" s="47"/>
      <c r="MKX371" s="47"/>
      <c r="MKY371" s="47"/>
      <c r="MKZ371" s="47"/>
      <c r="MLA371" s="47"/>
      <c r="MLB371" s="47"/>
      <c r="MLC371" s="47"/>
      <c r="MLD371" s="47"/>
      <c r="MLE371" s="47"/>
      <c r="MLF371" s="47"/>
      <c r="MLG371" s="47"/>
      <c r="MLH371" s="47"/>
      <c r="MLI371" s="47"/>
      <c r="MLJ371" s="47"/>
      <c r="MLK371" s="47"/>
      <c r="MLL371" s="47"/>
      <c r="MLM371" s="47"/>
      <c r="MLN371" s="47"/>
      <c r="MLO371" s="47"/>
      <c r="MLP371" s="47"/>
      <c r="MLQ371" s="47"/>
      <c r="MLR371" s="47"/>
      <c r="MLS371" s="47"/>
      <c r="MLT371" s="47"/>
      <c r="MLU371" s="47"/>
      <c r="MLV371" s="47"/>
      <c r="MLW371" s="47"/>
      <c r="MLX371" s="47"/>
      <c r="MLY371" s="47"/>
      <c r="MLZ371" s="47"/>
      <c r="MMA371" s="47"/>
      <c r="MMB371" s="47"/>
      <c r="MMC371" s="47"/>
      <c r="MMD371" s="47"/>
      <c r="MME371" s="47"/>
      <c r="MMF371" s="47"/>
      <c r="MMG371" s="47"/>
      <c r="MMH371" s="47"/>
      <c r="MMI371" s="47"/>
      <c r="MMJ371" s="47"/>
      <c r="MMK371" s="47"/>
      <c r="MML371" s="47"/>
      <c r="MMM371" s="47"/>
      <c r="MMN371" s="47"/>
      <c r="MMO371" s="47"/>
      <c r="MMP371" s="47"/>
      <c r="MMQ371" s="47"/>
      <c r="MMR371" s="47"/>
      <c r="MMS371" s="47"/>
      <c r="MMT371" s="47"/>
      <c r="MMU371" s="47"/>
      <c r="MMV371" s="47"/>
      <c r="MMW371" s="47"/>
      <c r="MMX371" s="47"/>
      <c r="MMY371" s="47"/>
      <c r="MMZ371" s="47"/>
      <c r="MNA371" s="47"/>
      <c r="MNB371" s="47"/>
      <c r="MNC371" s="47"/>
      <c r="MND371" s="47"/>
      <c r="MNE371" s="47"/>
      <c r="MNF371" s="47"/>
      <c r="MNG371" s="47"/>
      <c r="MNH371" s="47"/>
      <c r="MNI371" s="47"/>
      <c r="MNJ371" s="47"/>
      <c r="MNK371" s="47"/>
      <c r="MNL371" s="47"/>
      <c r="MNM371" s="47"/>
      <c r="MNN371" s="47"/>
      <c r="MNO371" s="47"/>
      <c r="MNP371" s="47"/>
      <c r="MNQ371" s="47"/>
      <c r="MNR371" s="47"/>
      <c r="MNS371" s="47"/>
      <c r="MNT371" s="47"/>
      <c r="MNU371" s="47"/>
      <c r="MNV371" s="47"/>
      <c r="MNW371" s="47"/>
      <c r="MNX371" s="47"/>
      <c r="MNY371" s="47"/>
      <c r="MNZ371" s="47"/>
      <c r="MOA371" s="47"/>
      <c r="MOB371" s="47"/>
      <c r="MOC371" s="47"/>
      <c r="MOD371" s="47"/>
      <c r="MOE371" s="47"/>
      <c r="MOF371" s="47"/>
      <c r="MOG371" s="47"/>
      <c r="MOH371" s="47"/>
      <c r="MOI371" s="47"/>
      <c r="MOJ371" s="47"/>
      <c r="MOK371" s="47"/>
      <c r="MOL371" s="47"/>
      <c r="MOM371" s="47"/>
      <c r="MON371" s="47"/>
      <c r="MOO371" s="47"/>
      <c r="MOP371" s="47"/>
      <c r="MOQ371" s="47"/>
      <c r="MOR371" s="47"/>
      <c r="MOS371" s="47"/>
      <c r="MOT371" s="47"/>
      <c r="MOU371" s="47"/>
      <c r="MOV371" s="47"/>
      <c r="MOW371" s="47"/>
      <c r="MOX371" s="47"/>
      <c r="MOY371" s="47"/>
      <c r="MOZ371" s="47"/>
      <c r="MPA371" s="47"/>
      <c r="MPB371" s="47"/>
      <c r="MPC371" s="47"/>
      <c r="MPD371" s="47"/>
      <c r="MPE371" s="47"/>
      <c r="MPF371" s="47"/>
      <c r="MPG371" s="47"/>
      <c r="MPH371" s="47"/>
      <c r="MPI371" s="47"/>
      <c r="MPJ371" s="47"/>
      <c r="MPK371" s="47"/>
      <c r="MPL371" s="47"/>
      <c r="MPM371" s="47"/>
      <c r="MPN371" s="47"/>
      <c r="MPO371" s="47"/>
      <c r="MPP371" s="47"/>
      <c r="MPQ371" s="47"/>
      <c r="MPR371" s="47"/>
      <c r="MPS371" s="47"/>
      <c r="MPT371" s="47"/>
      <c r="MPU371" s="47"/>
      <c r="MPV371" s="47"/>
      <c r="MPW371" s="47"/>
      <c r="MPX371" s="47"/>
      <c r="MPY371" s="47"/>
      <c r="MPZ371" s="47"/>
      <c r="MQA371" s="47"/>
      <c r="MQB371" s="47"/>
      <c r="MQC371" s="47"/>
      <c r="MQD371" s="47"/>
      <c r="MQE371" s="47"/>
      <c r="MQF371" s="47"/>
      <c r="MQG371" s="47"/>
      <c r="MQH371" s="47"/>
      <c r="MQI371" s="47"/>
      <c r="MQJ371" s="47"/>
      <c r="MQK371" s="47"/>
      <c r="MQL371" s="47"/>
      <c r="MQM371" s="47"/>
      <c r="MQN371" s="47"/>
      <c r="MQO371" s="47"/>
      <c r="MQP371" s="47"/>
      <c r="MQQ371" s="47"/>
      <c r="MQR371" s="47"/>
      <c r="MQS371" s="47"/>
      <c r="MQT371" s="47"/>
      <c r="MQU371" s="47"/>
      <c r="MQV371" s="47"/>
      <c r="MQW371" s="47"/>
      <c r="MQX371" s="47"/>
      <c r="MQY371" s="47"/>
      <c r="MQZ371" s="47"/>
      <c r="MRA371" s="47"/>
      <c r="MRB371" s="47"/>
      <c r="MRC371" s="47"/>
      <c r="MRD371" s="47"/>
      <c r="MRE371" s="47"/>
      <c r="MRF371" s="47"/>
      <c r="MRG371" s="47"/>
      <c r="MRH371" s="47"/>
      <c r="MRI371" s="47"/>
      <c r="MRJ371" s="47"/>
      <c r="MRK371" s="47"/>
      <c r="MRL371" s="47"/>
      <c r="MRM371" s="47"/>
      <c r="MRN371" s="47"/>
      <c r="MRO371" s="47"/>
      <c r="MRP371" s="47"/>
      <c r="MRQ371" s="47"/>
      <c r="MRR371" s="47"/>
      <c r="MRS371" s="47"/>
      <c r="MRT371" s="47"/>
      <c r="MRU371" s="47"/>
      <c r="MRV371" s="47"/>
      <c r="MRW371" s="47"/>
      <c r="MRX371" s="47"/>
      <c r="MRY371" s="47"/>
      <c r="MRZ371" s="47"/>
      <c r="MSA371" s="47"/>
      <c r="MSB371" s="47"/>
      <c r="MSC371" s="47"/>
      <c r="MSD371" s="47"/>
      <c r="MSE371" s="47"/>
      <c r="MSF371" s="47"/>
      <c r="MSG371" s="47"/>
      <c r="MSH371" s="47"/>
      <c r="MSI371" s="47"/>
      <c r="MSJ371" s="47"/>
      <c r="MSK371" s="47"/>
      <c r="MSL371" s="47"/>
      <c r="MSM371" s="47"/>
      <c r="MSN371" s="47"/>
      <c r="MSO371" s="47"/>
      <c r="MSP371" s="47"/>
      <c r="MSQ371" s="47"/>
      <c r="MSR371" s="47"/>
      <c r="MSS371" s="47"/>
      <c r="MST371" s="47"/>
      <c r="MSU371" s="47"/>
      <c r="MSV371" s="47"/>
      <c r="MSW371" s="47"/>
      <c r="MSX371" s="47"/>
      <c r="MSY371" s="47"/>
      <c r="MSZ371" s="47"/>
      <c r="MTA371" s="47"/>
      <c r="MTB371" s="47"/>
      <c r="MTC371" s="47"/>
      <c r="MTD371" s="47"/>
      <c r="MTE371" s="47"/>
      <c r="MTF371" s="47"/>
      <c r="MTG371" s="47"/>
      <c r="MTH371" s="47"/>
      <c r="MTI371" s="47"/>
      <c r="MTJ371" s="47"/>
      <c r="MTK371" s="47"/>
      <c r="MTL371" s="47"/>
      <c r="MTM371" s="47"/>
      <c r="MTN371" s="47"/>
      <c r="MTO371" s="47"/>
      <c r="MTP371" s="47"/>
      <c r="MTQ371" s="47"/>
      <c r="MTR371" s="47"/>
      <c r="MTS371" s="47"/>
      <c r="MTT371" s="47"/>
      <c r="MTU371" s="47"/>
      <c r="MTV371" s="47"/>
      <c r="MTW371" s="47"/>
      <c r="MTX371" s="47"/>
      <c r="MTY371" s="47"/>
      <c r="MTZ371" s="47"/>
      <c r="MUA371" s="47"/>
      <c r="MUB371" s="47"/>
      <c r="MUC371" s="47"/>
      <c r="MUD371" s="47"/>
      <c r="MUE371" s="47"/>
      <c r="MUF371" s="47"/>
      <c r="MUG371" s="47"/>
      <c r="MUH371" s="47"/>
      <c r="MUI371" s="47"/>
      <c r="MUJ371" s="47"/>
      <c r="MUK371" s="47"/>
      <c r="MUL371" s="47"/>
      <c r="MUM371" s="47"/>
      <c r="MUN371" s="47"/>
      <c r="MUO371" s="47"/>
      <c r="MUP371" s="47"/>
      <c r="MUQ371" s="47"/>
      <c r="MUR371" s="47"/>
      <c r="MUS371" s="47"/>
      <c r="MUT371" s="47"/>
      <c r="MUU371" s="47"/>
      <c r="MUV371" s="47"/>
      <c r="MUW371" s="47"/>
      <c r="MUX371" s="47"/>
      <c r="MUY371" s="47"/>
      <c r="MUZ371" s="47"/>
      <c r="MVA371" s="47"/>
      <c r="MVB371" s="47"/>
      <c r="MVC371" s="47"/>
      <c r="MVD371" s="47"/>
      <c r="MVE371" s="47"/>
      <c r="MVF371" s="47"/>
      <c r="MVG371" s="47"/>
      <c r="MVH371" s="47"/>
      <c r="MVI371" s="47"/>
      <c r="MVJ371" s="47"/>
      <c r="MVK371" s="47"/>
      <c r="MVL371" s="47"/>
      <c r="MVM371" s="47"/>
      <c r="MVN371" s="47"/>
      <c r="MVO371" s="47"/>
      <c r="MVP371" s="47"/>
      <c r="MVQ371" s="47"/>
      <c r="MVR371" s="47"/>
      <c r="MVS371" s="47"/>
      <c r="MVT371" s="47"/>
      <c r="MVU371" s="47"/>
      <c r="MVV371" s="47"/>
      <c r="MVW371" s="47"/>
      <c r="MVX371" s="47"/>
      <c r="MVY371" s="47"/>
      <c r="MVZ371" s="47"/>
      <c r="MWA371" s="47"/>
      <c r="MWB371" s="47"/>
      <c r="MWC371" s="47"/>
      <c r="MWD371" s="47"/>
      <c r="MWE371" s="47"/>
      <c r="MWF371" s="47"/>
      <c r="MWG371" s="47"/>
      <c r="MWH371" s="47"/>
      <c r="MWI371" s="47"/>
      <c r="MWJ371" s="47"/>
      <c r="MWK371" s="47"/>
      <c r="MWL371" s="47"/>
      <c r="MWM371" s="47"/>
      <c r="MWN371" s="47"/>
      <c r="MWO371" s="47"/>
      <c r="MWP371" s="47"/>
      <c r="MWQ371" s="47"/>
      <c r="MWR371" s="47"/>
      <c r="MWS371" s="47"/>
      <c r="MWT371" s="47"/>
      <c r="MWU371" s="47"/>
      <c r="MWV371" s="47"/>
      <c r="MWW371" s="47"/>
      <c r="MWX371" s="47"/>
      <c r="MWY371" s="47"/>
      <c r="MWZ371" s="47"/>
      <c r="MXA371" s="47"/>
      <c r="MXB371" s="47"/>
      <c r="MXC371" s="47"/>
      <c r="MXD371" s="47"/>
      <c r="MXE371" s="47"/>
      <c r="MXF371" s="47"/>
      <c r="MXG371" s="47"/>
      <c r="MXH371" s="47"/>
      <c r="MXI371" s="47"/>
      <c r="MXJ371" s="47"/>
      <c r="MXK371" s="47"/>
      <c r="MXL371" s="47"/>
      <c r="MXM371" s="47"/>
      <c r="MXN371" s="47"/>
      <c r="MXO371" s="47"/>
      <c r="MXP371" s="47"/>
      <c r="MXQ371" s="47"/>
      <c r="MXR371" s="47"/>
      <c r="MXS371" s="47"/>
      <c r="MXT371" s="47"/>
      <c r="MXU371" s="47"/>
      <c r="MXV371" s="47"/>
      <c r="MXW371" s="47"/>
      <c r="MXX371" s="47"/>
      <c r="MXY371" s="47"/>
      <c r="MXZ371" s="47"/>
      <c r="MYA371" s="47"/>
      <c r="MYB371" s="47"/>
      <c r="MYC371" s="47"/>
      <c r="MYD371" s="47"/>
      <c r="MYE371" s="47"/>
      <c r="MYF371" s="47"/>
      <c r="MYG371" s="47"/>
      <c r="MYH371" s="47"/>
      <c r="MYI371" s="47"/>
      <c r="MYJ371" s="47"/>
      <c r="MYK371" s="47"/>
      <c r="MYL371" s="47"/>
      <c r="MYM371" s="47"/>
      <c r="MYN371" s="47"/>
      <c r="MYO371" s="47"/>
      <c r="MYP371" s="47"/>
      <c r="MYQ371" s="47"/>
      <c r="MYR371" s="47"/>
      <c r="MYS371" s="47"/>
      <c r="MYT371" s="47"/>
      <c r="MYU371" s="47"/>
      <c r="MYV371" s="47"/>
      <c r="MYW371" s="47"/>
      <c r="MYX371" s="47"/>
      <c r="MYY371" s="47"/>
      <c r="MYZ371" s="47"/>
      <c r="MZA371" s="47"/>
      <c r="MZB371" s="47"/>
      <c r="MZC371" s="47"/>
      <c r="MZD371" s="47"/>
      <c r="MZE371" s="47"/>
      <c r="MZF371" s="47"/>
      <c r="MZG371" s="47"/>
      <c r="MZH371" s="47"/>
      <c r="MZI371" s="47"/>
      <c r="MZJ371" s="47"/>
      <c r="MZK371" s="47"/>
      <c r="MZL371" s="47"/>
      <c r="MZM371" s="47"/>
      <c r="MZN371" s="47"/>
      <c r="MZO371" s="47"/>
      <c r="MZP371" s="47"/>
      <c r="MZQ371" s="47"/>
      <c r="MZR371" s="47"/>
      <c r="MZS371" s="47"/>
      <c r="MZT371" s="47"/>
      <c r="MZU371" s="47"/>
      <c r="MZV371" s="47"/>
      <c r="MZW371" s="47"/>
      <c r="MZX371" s="47"/>
      <c r="MZY371" s="47"/>
      <c r="MZZ371" s="47"/>
      <c r="NAA371" s="47"/>
      <c r="NAB371" s="47"/>
      <c r="NAC371" s="47"/>
      <c r="NAD371" s="47"/>
      <c r="NAE371" s="47"/>
      <c r="NAF371" s="47"/>
      <c r="NAG371" s="47"/>
      <c r="NAH371" s="47"/>
      <c r="NAI371" s="47"/>
      <c r="NAJ371" s="47"/>
      <c r="NAK371" s="47"/>
      <c r="NAL371" s="47"/>
      <c r="NAM371" s="47"/>
      <c r="NAN371" s="47"/>
      <c r="NAO371" s="47"/>
      <c r="NAP371" s="47"/>
      <c r="NAQ371" s="47"/>
      <c r="NAR371" s="47"/>
      <c r="NAS371" s="47"/>
      <c r="NAT371" s="47"/>
      <c r="NAU371" s="47"/>
      <c r="NAV371" s="47"/>
      <c r="NAW371" s="47"/>
      <c r="NAX371" s="47"/>
      <c r="NAY371" s="47"/>
      <c r="NAZ371" s="47"/>
      <c r="NBA371" s="47"/>
      <c r="NBB371" s="47"/>
      <c r="NBC371" s="47"/>
      <c r="NBD371" s="47"/>
      <c r="NBE371" s="47"/>
      <c r="NBF371" s="47"/>
      <c r="NBG371" s="47"/>
      <c r="NBH371" s="47"/>
      <c r="NBI371" s="47"/>
      <c r="NBJ371" s="47"/>
      <c r="NBK371" s="47"/>
      <c r="NBL371" s="47"/>
      <c r="NBM371" s="47"/>
      <c r="NBN371" s="47"/>
      <c r="NBO371" s="47"/>
      <c r="NBP371" s="47"/>
      <c r="NBQ371" s="47"/>
      <c r="NBR371" s="47"/>
      <c r="NBS371" s="47"/>
      <c r="NBT371" s="47"/>
      <c r="NBU371" s="47"/>
      <c r="NBV371" s="47"/>
      <c r="NBW371" s="47"/>
      <c r="NBX371" s="47"/>
      <c r="NBY371" s="47"/>
      <c r="NBZ371" s="47"/>
      <c r="NCA371" s="47"/>
      <c r="NCB371" s="47"/>
      <c r="NCC371" s="47"/>
      <c r="NCD371" s="47"/>
      <c r="NCE371" s="47"/>
      <c r="NCF371" s="47"/>
      <c r="NCG371" s="47"/>
      <c r="NCH371" s="47"/>
      <c r="NCI371" s="47"/>
      <c r="NCJ371" s="47"/>
      <c r="NCK371" s="47"/>
      <c r="NCL371" s="47"/>
      <c r="NCM371" s="47"/>
      <c r="NCN371" s="47"/>
      <c r="NCO371" s="47"/>
      <c r="NCP371" s="47"/>
      <c r="NCQ371" s="47"/>
      <c r="NCR371" s="47"/>
      <c r="NCS371" s="47"/>
      <c r="NCT371" s="47"/>
      <c r="NCU371" s="47"/>
      <c r="NCV371" s="47"/>
      <c r="NCW371" s="47"/>
      <c r="NCX371" s="47"/>
      <c r="NCY371" s="47"/>
      <c r="NCZ371" s="47"/>
      <c r="NDA371" s="47"/>
      <c r="NDB371" s="47"/>
      <c r="NDC371" s="47"/>
      <c r="NDD371" s="47"/>
      <c r="NDE371" s="47"/>
      <c r="NDF371" s="47"/>
      <c r="NDG371" s="47"/>
      <c r="NDH371" s="47"/>
      <c r="NDI371" s="47"/>
      <c r="NDJ371" s="47"/>
      <c r="NDK371" s="47"/>
      <c r="NDL371" s="47"/>
      <c r="NDM371" s="47"/>
      <c r="NDN371" s="47"/>
      <c r="NDO371" s="47"/>
      <c r="NDP371" s="47"/>
      <c r="NDQ371" s="47"/>
      <c r="NDR371" s="47"/>
      <c r="NDS371" s="47"/>
      <c r="NDT371" s="47"/>
      <c r="NDU371" s="47"/>
      <c r="NDV371" s="47"/>
      <c r="NDW371" s="47"/>
      <c r="NDX371" s="47"/>
      <c r="NDY371" s="47"/>
      <c r="NDZ371" s="47"/>
      <c r="NEA371" s="47"/>
      <c r="NEB371" s="47"/>
      <c r="NEC371" s="47"/>
      <c r="NED371" s="47"/>
      <c r="NEE371" s="47"/>
      <c r="NEF371" s="47"/>
      <c r="NEG371" s="47"/>
      <c r="NEH371" s="47"/>
      <c r="NEI371" s="47"/>
      <c r="NEJ371" s="47"/>
      <c r="NEK371" s="47"/>
      <c r="NEL371" s="47"/>
      <c r="NEM371" s="47"/>
      <c r="NEN371" s="47"/>
      <c r="NEO371" s="47"/>
      <c r="NEP371" s="47"/>
      <c r="NEQ371" s="47"/>
      <c r="NER371" s="47"/>
      <c r="NES371" s="47"/>
      <c r="NET371" s="47"/>
      <c r="NEU371" s="47"/>
      <c r="NEV371" s="47"/>
      <c r="NEW371" s="47"/>
      <c r="NEX371" s="47"/>
      <c r="NEY371" s="47"/>
      <c r="NEZ371" s="47"/>
      <c r="NFA371" s="47"/>
      <c r="NFB371" s="47"/>
      <c r="NFC371" s="47"/>
      <c r="NFD371" s="47"/>
      <c r="NFE371" s="47"/>
      <c r="NFF371" s="47"/>
      <c r="NFG371" s="47"/>
      <c r="NFH371" s="47"/>
      <c r="NFI371" s="47"/>
      <c r="NFJ371" s="47"/>
      <c r="NFK371" s="47"/>
      <c r="NFL371" s="47"/>
      <c r="NFM371" s="47"/>
      <c r="NFN371" s="47"/>
      <c r="NFO371" s="47"/>
      <c r="NFP371" s="47"/>
      <c r="NFQ371" s="47"/>
      <c r="NFR371" s="47"/>
      <c r="NFS371" s="47"/>
      <c r="NFT371" s="47"/>
      <c r="NFU371" s="47"/>
      <c r="NFV371" s="47"/>
      <c r="NFW371" s="47"/>
      <c r="NFX371" s="47"/>
      <c r="NFY371" s="47"/>
      <c r="NFZ371" s="47"/>
      <c r="NGA371" s="47"/>
      <c r="NGB371" s="47"/>
      <c r="NGC371" s="47"/>
      <c r="NGD371" s="47"/>
      <c r="NGE371" s="47"/>
      <c r="NGF371" s="47"/>
      <c r="NGG371" s="47"/>
      <c r="NGH371" s="47"/>
      <c r="NGI371" s="47"/>
      <c r="NGJ371" s="47"/>
      <c r="NGK371" s="47"/>
      <c r="NGL371" s="47"/>
      <c r="NGM371" s="47"/>
      <c r="NGN371" s="47"/>
      <c r="NGO371" s="47"/>
      <c r="NGP371" s="47"/>
      <c r="NGQ371" s="47"/>
      <c r="NGR371" s="47"/>
      <c r="NGS371" s="47"/>
      <c r="NGT371" s="47"/>
      <c r="NGU371" s="47"/>
      <c r="NGV371" s="47"/>
      <c r="NGW371" s="47"/>
      <c r="NGX371" s="47"/>
      <c r="NGY371" s="47"/>
      <c r="NGZ371" s="47"/>
      <c r="NHA371" s="47"/>
      <c r="NHB371" s="47"/>
      <c r="NHC371" s="47"/>
      <c r="NHD371" s="47"/>
      <c r="NHE371" s="47"/>
      <c r="NHF371" s="47"/>
      <c r="NHG371" s="47"/>
      <c r="NHH371" s="47"/>
      <c r="NHI371" s="47"/>
      <c r="NHJ371" s="47"/>
      <c r="NHK371" s="47"/>
      <c r="NHL371" s="47"/>
      <c r="NHM371" s="47"/>
      <c r="NHN371" s="47"/>
      <c r="NHO371" s="47"/>
      <c r="NHP371" s="47"/>
      <c r="NHQ371" s="47"/>
      <c r="NHR371" s="47"/>
      <c r="NHS371" s="47"/>
      <c r="NHT371" s="47"/>
      <c r="NHU371" s="47"/>
      <c r="NHV371" s="47"/>
      <c r="NHW371" s="47"/>
      <c r="NHX371" s="47"/>
      <c r="NHY371" s="47"/>
      <c r="NHZ371" s="47"/>
      <c r="NIA371" s="47"/>
      <c r="NIB371" s="47"/>
      <c r="NIC371" s="47"/>
      <c r="NID371" s="47"/>
      <c r="NIE371" s="47"/>
      <c r="NIF371" s="47"/>
      <c r="NIG371" s="47"/>
      <c r="NIH371" s="47"/>
      <c r="NII371" s="47"/>
      <c r="NIJ371" s="47"/>
      <c r="NIK371" s="47"/>
      <c r="NIL371" s="47"/>
      <c r="NIM371" s="47"/>
      <c r="NIN371" s="47"/>
      <c r="NIO371" s="47"/>
      <c r="NIP371" s="47"/>
      <c r="NIQ371" s="47"/>
      <c r="NIR371" s="47"/>
      <c r="NIS371" s="47"/>
      <c r="NIT371" s="47"/>
      <c r="NIU371" s="47"/>
      <c r="NIV371" s="47"/>
      <c r="NIW371" s="47"/>
      <c r="NIX371" s="47"/>
      <c r="NIY371" s="47"/>
      <c r="NIZ371" s="47"/>
      <c r="NJA371" s="47"/>
      <c r="NJB371" s="47"/>
      <c r="NJC371" s="47"/>
      <c r="NJD371" s="47"/>
      <c r="NJE371" s="47"/>
      <c r="NJF371" s="47"/>
      <c r="NJG371" s="47"/>
      <c r="NJH371" s="47"/>
      <c r="NJI371" s="47"/>
      <c r="NJJ371" s="47"/>
      <c r="NJK371" s="47"/>
      <c r="NJL371" s="47"/>
      <c r="NJM371" s="47"/>
      <c r="NJN371" s="47"/>
      <c r="NJO371" s="47"/>
      <c r="NJP371" s="47"/>
      <c r="NJQ371" s="47"/>
      <c r="NJR371" s="47"/>
      <c r="NJS371" s="47"/>
      <c r="NJT371" s="47"/>
      <c r="NJU371" s="47"/>
      <c r="NJV371" s="47"/>
      <c r="NJW371" s="47"/>
      <c r="NJX371" s="47"/>
      <c r="NJY371" s="47"/>
      <c r="NJZ371" s="47"/>
      <c r="NKA371" s="47"/>
      <c r="NKB371" s="47"/>
      <c r="NKC371" s="47"/>
      <c r="NKD371" s="47"/>
      <c r="NKE371" s="47"/>
      <c r="NKF371" s="47"/>
      <c r="NKG371" s="47"/>
      <c r="NKH371" s="47"/>
      <c r="NKI371" s="47"/>
      <c r="NKJ371" s="47"/>
      <c r="NKK371" s="47"/>
      <c r="NKL371" s="47"/>
      <c r="NKM371" s="47"/>
      <c r="NKN371" s="47"/>
      <c r="NKO371" s="47"/>
      <c r="NKP371" s="47"/>
      <c r="NKQ371" s="47"/>
      <c r="NKR371" s="47"/>
      <c r="NKS371" s="47"/>
      <c r="NKT371" s="47"/>
      <c r="NKU371" s="47"/>
      <c r="NKV371" s="47"/>
      <c r="NKW371" s="47"/>
      <c r="NKX371" s="47"/>
      <c r="NKY371" s="47"/>
      <c r="NKZ371" s="47"/>
      <c r="NLA371" s="47"/>
      <c r="NLB371" s="47"/>
      <c r="NLC371" s="47"/>
      <c r="NLD371" s="47"/>
      <c r="NLE371" s="47"/>
      <c r="NLF371" s="47"/>
      <c r="NLG371" s="47"/>
      <c r="NLH371" s="47"/>
      <c r="NLI371" s="47"/>
      <c r="NLJ371" s="47"/>
      <c r="NLK371" s="47"/>
      <c r="NLL371" s="47"/>
      <c r="NLM371" s="47"/>
      <c r="NLN371" s="47"/>
      <c r="NLO371" s="47"/>
      <c r="NLP371" s="47"/>
      <c r="NLQ371" s="47"/>
      <c r="NLR371" s="47"/>
      <c r="NLS371" s="47"/>
      <c r="NLT371" s="47"/>
      <c r="NLU371" s="47"/>
      <c r="NLV371" s="47"/>
      <c r="NLW371" s="47"/>
      <c r="NLX371" s="47"/>
      <c r="NLY371" s="47"/>
      <c r="NLZ371" s="47"/>
      <c r="NMA371" s="47"/>
      <c r="NMB371" s="47"/>
      <c r="NMC371" s="47"/>
      <c r="NMD371" s="47"/>
      <c r="NME371" s="47"/>
      <c r="NMF371" s="47"/>
      <c r="NMG371" s="47"/>
      <c r="NMH371" s="47"/>
      <c r="NMI371" s="47"/>
      <c r="NMJ371" s="47"/>
      <c r="NMK371" s="47"/>
      <c r="NML371" s="47"/>
      <c r="NMM371" s="47"/>
      <c r="NMN371" s="47"/>
      <c r="NMO371" s="47"/>
      <c r="NMP371" s="47"/>
      <c r="NMQ371" s="47"/>
      <c r="NMR371" s="47"/>
      <c r="NMS371" s="47"/>
      <c r="NMT371" s="47"/>
      <c r="NMU371" s="47"/>
      <c r="NMV371" s="47"/>
      <c r="NMW371" s="47"/>
      <c r="NMX371" s="47"/>
      <c r="NMY371" s="47"/>
      <c r="NMZ371" s="47"/>
      <c r="NNA371" s="47"/>
      <c r="NNB371" s="47"/>
      <c r="NNC371" s="47"/>
      <c r="NND371" s="47"/>
      <c r="NNE371" s="47"/>
      <c r="NNF371" s="47"/>
      <c r="NNG371" s="47"/>
      <c r="NNH371" s="47"/>
      <c r="NNI371" s="47"/>
      <c r="NNJ371" s="47"/>
      <c r="NNK371" s="47"/>
      <c r="NNL371" s="47"/>
      <c r="NNM371" s="47"/>
      <c r="NNN371" s="47"/>
      <c r="NNO371" s="47"/>
      <c r="NNP371" s="47"/>
      <c r="NNQ371" s="47"/>
      <c r="NNR371" s="47"/>
      <c r="NNS371" s="47"/>
      <c r="NNT371" s="47"/>
      <c r="NNU371" s="47"/>
      <c r="NNV371" s="47"/>
      <c r="NNW371" s="47"/>
      <c r="NNX371" s="47"/>
      <c r="NNY371" s="47"/>
      <c r="NNZ371" s="47"/>
      <c r="NOA371" s="47"/>
      <c r="NOB371" s="47"/>
      <c r="NOC371" s="47"/>
      <c r="NOD371" s="47"/>
      <c r="NOE371" s="47"/>
      <c r="NOF371" s="47"/>
      <c r="NOG371" s="47"/>
      <c r="NOH371" s="47"/>
      <c r="NOI371" s="47"/>
      <c r="NOJ371" s="47"/>
      <c r="NOK371" s="47"/>
      <c r="NOL371" s="47"/>
      <c r="NOM371" s="47"/>
      <c r="NON371" s="47"/>
      <c r="NOO371" s="47"/>
      <c r="NOP371" s="47"/>
      <c r="NOQ371" s="47"/>
      <c r="NOR371" s="47"/>
      <c r="NOS371" s="47"/>
      <c r="NOT371" s="47"/>
      <c r="NOU371" s="47"/>
      <c r="NOV371" s="47"/>
      <c r="NOW371" s="47"/>
      <c r="NOX371" s="47"/>
      <c r="NOY371" s="47"/>
      <c r="NOZ371" s="47"/>
      <c r="NPA371" s="47"/>
      <c r="NPB371" s="47"/>
      <c r="NPC371" s="47"/>
      <c r="NPD371" s="47"/>
      <c r="NPE371" s="47"/>
      <c r="NPF371" s="47"/>
      <c r="NPG371" s="47"/>
      <c r="NPH371" s="47"/>
      <c r="NPI371" s="47"/>
      <c r="NPJ371" s="47"/>
      <c r="NPK371" s="47"/>
      <c r="NPL371" s="47"/>
      <c r="NPM371" s="47"/>
      <c r="NPN371" s="47"/>
      <c r="NPO371" s="47"/>
      <c r="NPP371" s="47"/>
      <c r="NPQ371" s="47"/>
      <c r="NPR371" s="47"/>
      <c r="NPS371" s="47"/>
      <c r="NPT371" s="47"/>
      <c r="NPU371" s="47"/>
      <c r="NPV371" s="47"/>
      <c r="NPW371" s="47"/>
      <c r="NPX371" s="47"/>
      <c r="NPY371" s="47"/>
      <c r="NPZ371" s="47"/>
      <c r="NQA371" s="47"/>
      <c r="NQB371" s="47"/>
      <c r="NQC371" s="47"/>
      <c r="NQD371" s="47"/>
      <c r="NQE371" s="47"/>
      <c r="NQF371" s="47"/>
      <c r="NQG371" s="47"/>
      <c r="NQH371" s="47"/>
      <c r="NQI371" s="47"/>
      <c r="NQJ371" s="47"/>
      <c r="NQK371" s="47"/>
      <c r="NQL371" s="47"/>
      <c r="NQM371" s="47"/>
      <c r="NQN371" s="47"/>
      <c r="NQO371" s="47"/>
      <c r="NQP371" s="47"/>
      <c r="NQQ371" s="47"/>
      <c r="NQR371" s="47"/>
      <c r="NQS371" s="47"/>
      <c r="NQT371" s="47"/>
      <c r="NQU371" s="47"/>
      <c r="NQV371" s="47"/>
      <c r="NQW371" s="47"/>
      <c r="NQX371" s="47"/>
      <c r="NQY371" s="47"/>
      <c r="NQZ371" s="47"/>
      <c r="NRA371" s="47"/>
      <c r="NRB371" s="47"/>
      <c r="NRC371" s="47"/>
      <c r="NRD371" s="47"/>
      <c r="NRE371" s="47"/>
      <c r="NRF371" s="47"/>
      <c r="NRG371" s="47"/>
      <c r="NRH371" s="47"/>
      <c r="NRI371" s="47"/>
      <c r="NRJ371" s="47"/>
      <c r="NRK371" s="47"/>
      <c r="NRL371" s="47"/>
      <c r="NRM371" s="47"/>
      <c r="NRN371" s="47"/>
      <c r="NRO371" s="47"/>
      <c r="NRP371" s="47"/>
      <c r="NRQ371" s="47"/>
      <c r="NRR371" s="47"/>
      <c r="NRS371" s="47"/>
      <c r="NRT371" s="47"/>
      <c r="NRU371" s="47"/>
      <c r="NRV371" s="47"/>
      <c r="NRW371" s="47"/>
      <c r="NRX371" s="47"/>
      <c r="NRY371" s="47"/>
      <c r="NRZ371" s="47"/>
      <c r="NSA371" s="47"/>
      <c r="NSB371" s="47"/>
      <c r="NSC371" s="47"/>
      <c r="NSD371" s="47"/>
      <c r="NSE371" s="47"/>
      <c r="NSF371" s="47"/>
      <c r="NSG371" s="47"/>
      <c r="NSH371" s="47"/>
      <c r="NSI371" s="47"/>
      <c r="NSJ371" s="47"/>
      <c r="NSK371" s="47"/>
      <c r="NSL371" s="47"/>
      <c r="NSM371" s="47"/>
      <c r="NSN371" s="47"/>
      <c r="NSO371" s="47"/>
      <c r="NSP371" s="47"/>
      <c r="NSQ371" s="47"/>
      <c r="NSR371" s="47"/>
      <c r="NSS371" s="47"/>
      <c r="NST371" s="47"/>
      <c r="NSU371" s="47"/>
      <c r="NSV371" s="47"/>
      <c r="NSW371" s="47"/>
      <c r="NSX371" s="47"/>
      <c r="NSY371" s="47"/>
      <c r="NSZ371" s="47"/>
      <c r="NTA371" s="47"/>
      <c r="NTB371" s="47"/>
      <c r="NTC371" s="47"/>
      <c r="NTD371" s="47"/>
      <c r="NTE371" s="47"/>
      <c r="NTF371" s="47"/>
      <c r="NTG371" s="47"/>
      <c r="NTH371" s="47"/>
      <c r="NTI371" s="47"/>
      <c r="NTJ371" s="47"/>
      <c r="NTK371" s="47"/>
      <c r="NTL371" s="47"/>
      <c r="NTM371" s="47"/>
      <c r="NTN371" s="47"/>
      <c r="NTO371" s="47"/>
      <c r="NTP371" s="47"/>
      <c r="NTQ371" s="47"/>
      <c r="NTR371" s="47"/>
      <c r="NTS371" s="47"/>
      <c r="NTT371" s="47"/>
      <c r="NTU371" s="47"/>
      <c r="NTV371" s="47"/>
      <c r="NTW371" s="47"/>
      <c r="NTX371" s="47"/>
      <c r="NTY371" s="47"/>
      <c r="NTZ371" s="47"/>
      <c r="NUA371" s="47"/>
      <c r="NUB371" s="47"/>
      <c r="NUC371" s="47"/>
      <c r="NUD371" s="47"/>
      <c r="NUE371" s="47"/>
      <c r="NUF371" s="47"/>
      <c r="NUG371" s="47"/>
      <c r="NUH371" s="47"/>
      <c r="NUI371" s="47"/>
      <c r="NUJ371" s="47"/>
      <c r="NUK371" s="47"/>
      <c r="NUL371" s="47"/>
      <c r="NUM371" s="47"/>
      <c r="NUN371" s="47"/>
      <c r="NUO371" s="47"/>
      <c r="NUP371" s="47"/>
      <c r="NUQ371" s="47"/>
      <c r="NUR371" s="47"/>
      <c r="NUS371" s="47"/>
      <c r="NUT371" s="47"/>
      <c r="NUU371" s="47"/>
      <c r="NUV371" s="47"/>
      <c r="NUW371" s="47"/>
      <c r="NUX371" s="47"/>
      <c r="NUY371" s="47"/>
      <c r="NUZ371" s="47"/>
      <c r="NVA371" s="47"/>
      <c r="NVB371" s="47"/>
      <c r="NVC371" s="47"/>
      <c r="NVD371" s="47"/>
      <c r="NVE371" s="47"/>
      <c r="NVF371" s="47"/>
      <c r="NVG371" s="47"/>
      <c r="NVH371" s="47"/>
      <c r="NVI371" s="47"/>
      <c r="NVJ371" s="47"/>
      <c r="NVK371" s="47"/>
      <c r="NVL371" s="47"/>
      <c r="NVM371" s="47"/>
      <c r="NVN371" s="47"/>
      <c r="NVO371" s="47"/>
      <c r="NVP371" s="47"/>
      <c r="NVQ371" s="47"/>
      <c r="NVR371" s="47"/>
      <c r="NVS371" s="47"/>
      <c r="NVT371" s="47"/>
      <c r="NVU371" s="47"/>
      <c r="NVV371" s="47"/>
      <c r="NVW371" s="47"/>
      <c r="NVX371" s="47"/>
      <c r="NVY371" s="47"/>
      <c r="NVZ371" s="47"/>
      <c r="NWA371" s="47"/>
      <c r="NWB371" s="47"/>
      <c r="NWC371" s="47"/>
      <c r="NWD371" s="47"/>
      <c r="NWE371" s="47"/>
      <c r="NWF371" s="47"/>
      <c r="NWG371" s="47"/>
      <c r="NWH371" s="47"/>
      <c r="NWI371" s="47"/>
      <c r="NWJ371" s="47"/>
      <c r="NWK371" s="47"/>
      <c r="NWL371" s="47"/>
      <c r="NWM371" s="47"/>
      <c r="NWN371" s="47"/>
      <c r="NWO371" s="47"/>
      <c r="NWP371" s="47"/>
      <c r="NWQ371" s="47"/>
      <c r="NWR371" s="47"/>
      <c r="NWS371" s="47"/>
      <c r="NWT371" s="47"/>
      <c r="NWU371" s="47"/>
      <c r="NWV371" s="47"/>
      <c r="NWW371" s="47"/>
      <c r="NWX371" s="47"/>
      <c r="NWY371" s="47"/>
      <c r="NWZ371" s="47"/>
      <c r="NXA371" s="47"/>
      <c r="NXB371" s="47"/>
      <c r="NXC371" s="47"/>
      <c r="NXD371" s="47"/>
      <c r="NXE371" s="47"/>
      <c r="NXF371" s="47"/>
      <c r="NXG371" s="47"/>
      <c r="NXH371" s="47"/>
      <c r="NXI371" s="47"/>
      <c r="NXJ371" s="47"/>
      <c r="NXK371" s="47"/>
      <c r="NXL371" s="47"/>
      <c r="NXM371" s="47"/>
      <c r="NXN371" s="47"/>
      <c r="NXO371" s="47"/>
      <c r="NXP371" s="47"/>
      <c r="NXQ371" s="47"/>
      <c r="NXR371" s="47"/>
      <c r="NXS371" s="47"/>
      <c r="NXT371" s="47"/>
      <c r="NXU371" s="47"/>
      <c r="NXV371" s="47"/>
      <c r="NXW371" s="47"/>
      <c r="NXX371" s="47"/>
      <c r="NXY371" s="47"/>
      <c r="NXZ371" s="47"/>
      <c r="NYA371" s="47"/>
      <c r="NYB371" s="47"/>
      <c r="NYC371" s="47"/>
      <c r="NYD371" s="47"/>
      <c r="NYE371" s="47"/>
      <c r="NYF371" s="47"/>
      <c r="NYG371" s="47"/>
      <c r="NYH371" s="47"/>
      <c r="NYI371" s="47"/>
      <c r="NYJ371" s="47"/>
      <c r="NYK371" s="47"/>
      <c r="NYL371" s="47"/>
      <c r="NYM371" s="47"/>
      <c r="NYN371" s="47"/>
      <c r="NYO371" s="47"/>
      <c r="NYP371" s="47"/>
      <c r="NYQ371" s="47"/>
      <c r="NYR371" s="47"/>
      <c r="NYS371" s="47"/>
      <c r="NYT371" s="47"/>
      <c r="NYU371" s="47"/>
      <c r="NYV371" s="47"/>
      <c r="NYW371" s="47"/>
      <c r="NYX371" s="47"/>
      <c r="NYY371" s="47"/>
      <c r="NYZ371" s="47"/>
      <c r="NZA371" s="47"/>
      <c r="NZB371" s="47"/>
      <c r="NZC371" s="47"/>
      <c r="NZD371" s="47"/>
      <c r="NZE371" s="47"/>
      <c r="NZF371" s="47"/>
      <c r="NZG371" s="47"/>
      <c r="NZH371" s="47"/>
      <c r="NZI371" s="47"/>
      <c r="NZJ371" s="47"/>
      <c r="NZK371" s="47"/>
      <c r="NZL371" s="47"/>
      <c r="NZM371" s="47"/>
      <c r="NZN371" s="47"/>
      <c r="NZO371" s="47"/>
      <c r="NZP371" s="47"/>
      <c r="NZQ371" s="47"/>
      <c r="NZR371" s="47"/>
      <c r="NZS371" s="47"/>
      <c r="NZT371" s="47"/>
      <c r="NZU371" s="47"/>
      <c r="NZV371" s="47"/>
      <c r="NZW371" s="47"/>
      <c r="NZX371" s="47"/>
      <c r="NZY371" s="47"/>
      <c r="NZZ371" s="47"/>
      <c r="OAA371" s="47"/>
      <c r="OAB371" s="47"/>
      <c r="OAC371" s="47"/>
      <c r="OAD371" s="47"/>
      <c r="OAE371" s="47"/>
      <c r="OAF371" s="47"/>
      <c r="OAG371" s="47"/>
      <c r="OAH371" s="47"/>
      <c r="OAI371" s="47"/>
      <c r="OAJ371" s="47"/>
      <c r="OAK371" s="47"/>
      <c r="OAL371" s="47"/>
      <c r="OAM371" s="47"/>
      <c r="OAN371" s="47"/>
      <c r="OAO371" s="47"/>
      <c r="OAP371" s="47"/>
      <c r="OAQ371" s="47"/>
      <c r="OAR371" s="47"/>
      <c r="OAS371" s="47"/>
      <c r="OAT371" s="47"/>
      <c r="OAU371" s="47"/>
      <c r="OAV371" s="47"/>
      <c r="OAW371" s="47"/>
      <c r="OAX371" s="47"/>
      <c r="OAY371" s="47"/>
      <c r="OAZ371" s="47"/>
      <c r="OBA371" s="47"/>
      <c r="OBB371" s="47"/>
      <c r="OBC371" s="47"/>
      <c r="OBD371" s="47"/>
      <c r="OBE371" s="47"/>
      <c r="OBF371" s="47"/>
      <c r="OBG371" s="47"/>
      <c r="OBH371" s="47"/>
      <c r="OBI371" s="47"/>
      <c r="OBJ371" s="47"/>
      <c r="OBK371" s="47"/>
      <c r="OBL371" s="47"/>
      <c r="OBM371" s="47"/>
      <c r="OBN371" s="47"/>
      <c r="OBO371" s="47"/>
      <c r="OBP371" s="47"/>
      <c r="OBQ371" s="47"/>
      <c r="OBR371" s="47"/>
      <c r="OBS371" s="47"/>
      <c r="OBT371" s="47"/>
      <c r="OBU371" s="47"/>
      <c r="OBV371" s="47"/>
      <c r="OBW371" s="47"/>
      <c r="OBX371" s="47"/>
      <c r="OBY371" s="47"/>
      <c r="OBZ371" s="47"/>
      <c r="OCA371" s="47"/>
      <c r="OCB371" s="47"/>
      <c r="OCC371" s="47"/>
      <c r="OCD371" s="47"/>
      <c r="OCE371" s="47"/>
      <c r="OCF371" s="47"/>
      <c r="OCG371" s="47"/>
      <c r="OCH371" s="47"/>
      <c r="OCI371" s="47"/>
      <c r="OCJ371" s="47"/>
      <c r="OCK371" s="47"/>
      <c r="OCL371" s="47"/>
      <c r="OCM371" s="47"/>
      <c r="OCN371" s="47"/>
      <c r="OCO371" s="47"/>
      <c r="OCP371" s="47"/>
      <c r="OCQ371" s="47"/>
      <c r="OCR371" s="47"/>
      <c r="OCS371" s="47"/>
      <c r="OCT371" s="47"/>
      <c r="OCU371" s="47"/>
      <c r="OCV371" s="47"/>
      <c r="OCW371" s="47"/>
      <c r="OCX371" s="47"/>
      <c r="OCY371" s="47"/>
      <c r="OCZ371" s="47"/>
      <c r="ODA371" s="47"/>
      <c r="ODB371" s="47"/>
      <c r="ODC371" s="47"/>
      <c r="ODD371" s="47"/>
      <c r="ODE371" s="47"/>
      <c r="ODF371" s="47"/>
      <c r="ODG371" s="47"/>
      <c r="ODH371" s="47"/>
      <c r="ODI371" s="47"/>
      <c r="ODJ371" s="47"/>
      <c r="ODK371" s="47"/>
      <c r="ODL371" s="47"/>
      <c r="ODM371" s="47"/>
      <c r="ODN371" s="47"/>
      <c r="ODO371" s="47"/>
      <c r="ODP371" s="47"/>
      <c r="ODQ371" s="47"/>
      <c r="ODR371" s="47"/>
      <c r="ODS371" s="47"/>
      <c r="ODT371" s="47"/>
      <c r="ODU371" s="47"/>
      <c r="ODV371" s="47"/>
      <c r="ODW371" s="47"/>
      <c r="ODX371" s="47"/>
      <c r="ODY371" s="47"/>
      <c r="ODZ371" s="47"/>
      <c r="OEA371" s="47"/>
      <c r="OEB371" s="47"/>
      <c r="OEC371" s="47"/>
      <c r="OED371" s="47"/>
      <c r="OEE371" s="47"/>
      <c r="OEF371" s="47"/>
      <c r="OEG371" s="47"/>
      <c r="OEH371" s="47"/>
      <c r="OEI371" s="47"/>
      <c r="OEJ371" s="47"/>
      <c r="OEK371" s="47"/>
      <c r="OEL371" s="47"/>
      <c r="OEM371" s="47"/>
      <c r="OEN371" s="47"/>
      <c r="OEO371" s="47"/>
      <c r="OEP371" s="47"/>
      <c r="OEQ371" s="47"/>
      <c r="OER371" s="47"/>
      <c r="OES371" s="47"/>
      <c r="OET371" s="47"/>
      <c r="OEU371" s="47"/>
      <c r="OEV371" s="47"/>
      <c r="OEW371" s="47"/>
      <c r="OEX371" s="47"/>
      <c r="OEY371" s="47"/>
      <c r="OEZ371" s="47"/>
      <c r="OFA371" s="47"/>
      <c r="OFB371" s="47"/>
      <c r="OFC371" s="47"/>
      <c r="OFD371" s="47"/>
      <c r="OFE371" s="47"/>
      <c r="OFF371" s="47"/>
      <c r="OFG371" s="47"/>
      <c r="OFH371" s="47"/>
      <c r="OFI371" s="47"/>
      <c r="OFJ371" s="47"/>
      <c r="OFK371" s="47"/>
      <c r="OFL371" s="47"/>
      <c r="OFM371" s="47"/>
      <c r="OFN371" s="47"/>
      <c r="OFO371" s="47"/>
      <c r="OFP371" s="47"/>
      <c r="OFQ371" s="47"/>
      <c r="OFR371" s="47"/>
      <c r="OFS371" s="47"/>
      <c r="OFT371" s="47"/>
      <c r="OFU371" s="47"/>
      <c r="OFV371" s="47"/>
      <c r="OFW371" s="47"/>
      <c r="OFX371" s="47"/>
      <c r="OFY371" s="47"/>
      <c r="OFZ371" s="47"/>
      <c r="OGA371" s="47"/>
      <c r="OGB371" s="47"/>
      <c r="OGC371" s="47"/>
      <c r="OGD371" s="47"/>
      <c r="OGE371" s="47"/>
      <c r="OGF371" s="47"/>
      <c r="OGG371" s="47"/>
      <c r="OGH371" s="47"/>
      <c r="OGI371" s="47"/>
      <c r="OGJ371" s="47"/>
      <c r="OGK371" s="47"/>
      <c r="OGL371" s="47"/>
      <c r="OGM371" s="47"/>
      <c r="OGN371" s="47"/>
      <c r="OGO371" s="47"/>
      <c r="OGP371" s="47"/>
      <c r="OGQ371" s="47"/>
      <c r="OGR371" s="47"/>
      <c r="OGS371" s="47"/>
      <c r="OGT371" s="47"/>
      <c r="OGU371" s="47"/>
      <c r="OGV371" s="47"/>
      <c r="OGW371" s="47"/>
      <c r="OGX371" s="47"/>
      <c r="OGY371" s="47"/>
      <c r="OGZ371" s="47"/>
      <c r="OHA371" s="47"/>
      <c r="OHB371" s="47"/>
      <c r="OHC371" s="47"/>
      <c r="OHD371" s="47"/>
      <c r="OHE371" s="47"/>
      <c r="OHF371" s="47"/>
      <c r="OHG371" s="47"/>
      <c r="OHH371" s="47"/>
      <c r="OHI371" s="47"/>
      <c r="OHJ371" s="47"/>
      <c r="OHK371" s="47"/>
      <c r="OHL371" s="47"/>
      <c r="OHM371" s="47"/>
      <c r="OHN371" s="47"/>
      <c r="OHO371" s="47"/>
      <c r="OHP371" s="47"/>
      <c r="OHQ371" s="47"/>
      <c r="OHR371" s="47"/>
      <c r="OHS371" s="47"/>
      <c r="OHT371" s="47"/>
      <c r="OHU371" s="47"/>
      <c r="OHV371" s="47"/>
      <c r="OHW371" s="47"/>
      <c r="OHX371" s="47"/>
      <c r="OHY371" s="47"/>
      <c r="OHZ371" s="47"/>
      <c r="OIA371" s="47"/>
      <c r="OIB371" s="47"/>
      <c r="OIC371" s="47"/>
      <c r="OID371" s="47"/>
      <c r="OIE371" s="47"/>
      <c r="OIF371" s="47"/>
      <c r="OIG371" s="47"/>
      <c r="OIH371" s="47"/>
      <c r="OII371" s="47"/>
      <c r="OIJ371" s="47"/>
      <c r="OIK371" s="47"/>
      <c r="OIL371" s="47"/>
      <c r="OIM371" s="47"/>
      <c r="OIN371" s="47"/>
      <c r="OIO371" s="47"/>
      <c r="OIP371" s="47"/>
      <c r="OIQ371" s="47"/>
      <c r="OIR371" s="47"/>
      <c r="OIS371" s="47"/>
      <c r="OIT371" s="47"/>
      <c r="OIU371" s="47"/>
      <c r="OIV371" s="47"/>
      <c r="OIW371" s="47"/>
      <c r="OIX371" s="47"/>
      <c r="OIY371" s="47"/>
      <c r="OIZ371" s="47"/>
      <c r="OJA371" s="47"/>
      <c r="OJB371" s="47"/>
      <c r="OJC371" s="47"/>
      <c r="OJD371" s="47"/>
      <c r="OJE371" s="47"/>
      <c r="OJF371" s="47"/>
      <c r="OJG371" s="47"/>
      <c r="OJH371" s="47"/>
      <c r="OJI371" s="47"/>
      <c r="OJJ371" s="47"/>
      <c r="OJK371" s="47"/>
      <c r="OJL371" s="47"/>
      <c r="OJM371" s="47"/>
      <c r="OJN371" s="47"/>
      <c r="OJO371" s="47"/>
      <c r="OJP371" s="47"/>
      <c r="OJQ371" s="47"/>
      <c r="OJR371" s="47"/>
      <c r="OJS371" s="47"/>
      <c r="OJT371" s="47"/>
      <c r="OJU371" s="47"/>
      <c r="OJV371" s="47"/>
      <c r="OJW371" s="47"/>
      <c r="OJX371" s="47"/>
      <c r="OJY371" s="47"/>
      <c r="OJZ371" s="47"/>
      <c r="OKA371" s="47"/>
      <c r="OKB371" s="47"/>
      <c r="OKC371" s="47"/>
      <c r="OKD371" s="47"/>
      <c r="OKE371" s="47"/>
      <c r="OKF371" s="47"/>
      <c r="OKG371" s="47"/>
      <c r="OKH371" s="47"/>
      <c r="OKI371" s="47"/>
      <c r="OKJ371" s="47"/>
      <c r="OKK371" s="47"/>
      <c r="OKL371" s="47"/>
      <c r="OKM371" s="47"/>
      <c r="OKN371" s="47"/>
      <c r="OKO371" s="47"/>
      <c r="OKP371" s="47"/>
      <c r="OKQ371" s="47"/>
      <c r="OKR371" s="47"/>
      <c r="OKS371" s="47"/>
      <c r="OKT371" s="47"/>
      <c r="OKU371" s="47"/>
      <c r="OKV371" s="47"/>
      <c r="OKW371" s="47"/>
      <c r="OKX371" s="47"/>
      <c r="OKY371" s="47"/>
      <c r="OKZ371" s="47"/>
      <c r="OLA371" s="47"/>
      <c r="OLB371" s="47"/>
      <c r="OLC371" s="47"/>
      <c r="OLD371" s="47"/>
      <c r="OLE371" s="47"/>
      <c r="OLF371" s="47"/>
      <c r="OLG371" s="47"/>
      <c r="OLH371" s="47"/>
      <c r="OLI371" s="47"/>
      <c r="OLJ371" s="47"/>
      <c r="OLK371" s="47"/>
      <c r="OLL371" s="47"/>
      <c r="OLM371" s="47"/>
      <c r="OLN371" s="47"/>
      <c r="OLO371" s="47"/>
      <c r="OLP371" s="47"/>
      <c r="OLQ371" s="47"/>
      <c r="OLR371" s="47"/>
      <c r="OLS371" s="47"/>
      <c r="OLT371" s="47"/>
      <c r="OLU371" s="47"/>
      <c r="OLV371" s="47"/>
      <c r="OLW371" s="47"/>
      <c r="OLX371" s="47"/>
      <c r="OLY371" s="47"/>
      <c r="OLZ371" s="47"/>
      <c r="OMA371" s="47"/>
      <c r="OMB371" s="47"/>
      <c r="OMC371" s="47"/>
      <c r="OMD371" s="47"/>
      <c r="OME371" s="47"/>
      <c r="OMF371" s="47"/>
      <c r="OMG371" s="47"/>
      <c r="OMH371" s="47"/>
      <c r="OMI371" s="47"/>
      <c r="OMJ371" s="47"/>
      <c r="OMK371" s="47"/>
      <c r="OML371" s="47"/>
      <c r="OMM371" s="47"/>
      <c r="OMN371" s="47"/>
      <c r="OMO371" s="47"/>
      <c r="OMP371" s="47"/>
      <c r="OMQ371" s="47"/>
      <c r="OMR371" s="47"/>
      <c r="OMS371" s="47"/>
      <c r="OMT371" s="47"/>
      <c r="OMU371" s="47"/>
      <c r="OMV371" s="47"/>
      <c r="OMW371" s="47"/>
      <c r="OMX371" s="47"/>
      <c r="OMY371" s="47"/>
      <c r="OMZ371" s="47"/>
      <c r="ONA371" s="47"/>
      <c r="ONB371" s="47"/>
      <c r="ONC371" s="47"/>
      <c r="OND371" s="47"/>
      <c r="ONE371" s="47"/>
      <c r="ONF371" s="47"/>
      <c r="ONG371" s="47"/>
      <c r="ONH371" s="47"/>
      <c r="ONI371" s="47"/>
      <c r="ONJ371" s="47"/>
      <c r="ONK371" s="47"/>
      <c r="ONL371" s="47"/>
      <c r="ONM371" s="47"/>
      <c r="ONN371" s="47"/>
      <c r="ONO371" s="47"/>
      <c r="ONP371" s="47"/>
      <c r="ONQ371" s="47"/>
      <c r="ONR371" s="47"/>
      <c r="ONS371" s="47"/>
      <c r="ONT371" s="47"/>
      <c r="ONU371" s="47"/>
      <c r="ONV371" s="47"/>
      <c r="ONW371" s="47"/>
      <c r="ONX371" s="47"/>
      <c r="ONY371" s="47"/>
      <c r="ONZ371" s="47"/>
      <c r="OOA371" s="47"/>
      <c r="OOB371" s="47"/>
      <c r="OOC371" s="47"/>
      <c r="OOD371" s="47"/>
      <c r="OOE371" s="47"/>
      <c r="OOF371" s="47"/>
      <c r="OOG371" s="47"/>
      <c r="OOH371" s="47"/>
      <c r="OOI371" s="47"/>
      <c r="OOJ371" s="47"/>
      <c r="OOK371" s="47"/>
      <c r="OOL371" s="47"/>
      <c r="OOM371" s="47"/>
      <c r="OON371" s="47"/>
      <c r="OOO371" s="47"/>
      <c r="OOP371" s="47"/>
      <c r="OOQ371" s="47"/>
      <c r="OOR371" s="47"/>
      <c r="OOS371" s="47"/>
      <c r="OOT371" s="47"/>
      <c r="OOU371" s="47"/>
      <c r="OOV371" s="47"/>
      <c r="OOW371" s="47"/>
      <c r="OOX371" s="47"/>
      <c r="OOY371" s="47"/>
      <c r="OOZ371" s="47"/>
      <c r="OPA371" s="47"/>
      <c r="OPB371" s="47"/>
      <c r="OPC371" s="47"/>
      <c r="OPD371" s="47"/>
      <c r="OPE371" s="47"/>
      <c r="OPF371" s="47"/>
      <c r="OPG371" s="47"/>
      <c r="OPH371" s="47"/>
      <c r="OPI371" s="47"/>
      <c r="OPJ371" s="47"/>
      <c r="OPK371" s="47"/>
      <c r="OPL371" s="47"/>
      <c r="OPM371" s="47"/>
      <c r="OPN371" s="47"/>
      <c r="OPO371" s="47"/>
      <c r="OPP371" s="47"/>
      <c r="OPQ371" s="47"/>
      <c r="OPR371" s="47"/>
      <c r="OPS371" s="47"/>
      <c r="OPT371" s="47"/>
      <c r="OPU371" s="47"/>
      <c r="OPV371" s="47"/>
      <c r="OPW371" s="47"/>
      <c r="OPX371" s="47"/>
      <c r="OPY371" s="47"/>
      <c r="OPZ371" s="47"/>
      <c r="OQA371" s="47"/>
      <c r="OQB371" s="47"/>
      <c r="OQC371" s="47"/>
      <c r="OQD371" s="47"/>
      <c r="OQE371" s="47"/>
      <c r="OQF371" s="47"/>
      <c r="OQG371" s="47"/>
      <c r="OQH371" s="47"/>
      <c r="OQI371" s="47"/>
      <c r="OQJ371" s="47"/>
      <c r="OQK371" s="47"/>
      <c r="OQL371" s="47"/>
      <c r="OQM371" s="47"/>
      <c r="OQN371" s="47"/>
      <c r="OQO371" s="47"/>
      <c r="OQP371" s="47"/>
      <c r="OQQ371" s="47"/>
      <c r="OQR371" s="47"/>
      <c r="OQS371" s="47"/>
      <c r="OQT371" s="47"/>
      <c r="OQU371" s="47"/>
      <c r="OQV371" s="47"/>
      <c r="OQW371" s="47"/>
      <c r="OQX371" s="47"/>
      <c r="OQY371" s="47"/>
      <c r="OQZ371" s="47"/>
      <c r="ORA371" s="47"/>
      <c r="ORB371" s="47"/>
      <c r="ORC371" s="47"/>
      <c r="ORD371" s="47"/>
      <c r="ORE371" s="47"/>
      <c r="ORF371" s="47"/>
      <c r="ORG371" s="47"/>
      <c r="ORH371" s="47"/>
      <c r="ORI371" s="47"/>
      <c r="ORJ371" s="47"/>
      <c r="ORK371" s="47"/>
      <c r="ORL371" s="47"/>
      <c r="ORM371" s="47"/>
      <c r="ORN371" s="47"/>
      <c r="ORO371" s="47"/>
      <c r="ORP371" s="47"/>
      <c r="ORQ371" s="47"/>
      <c r="ORR371" s="47"/>
      <c r="ORS371" s="47"/>
      <c r="ORT371" s="47"/>
      <c r="ORU371" s="47"/>
      <c r="ORV371" s="47"/>
      <c r="ORW371" s="47"/>
      <c r="ORX371" s="47"/>
      <c r="ORY371" s="47"/>
      <c r="ORZ371" s="47"/>
      <c r="OSA371" s="47"/>
      <c r="OSB371" s="47"/>
      <c r="OSC371" s="47"/>
      <c r="OSD371" s="47"/>
      <c r="OSE371" s="47"/>
      <c r="OSF371" s="47"/>
      <c r="OSG371" s="47"/>
      <c r="OSH371" s="47"/>
      <c r="OSI371" s="47"/>
      <c r="OSJ371" s="47"/>
      <c r="OSK371" s="47"/>
      <c r="OSL371" s="47"/>
      <c r="OSM371" s="47"/>
      <c r="OSN371" s="47"/>
      <c r="OSO371" s="47"/>
      <c r="OSP371" s="47"/>
      <c r="OSQ371" s="47"/>
      <c r="OSR371" s="47"/>
      <c r="OSS371" s="47"/>
      <c r="OST371" s="47"/>
      <c r="OSU371" s="47"/>
      <c r="OSV371" s="47"/>
      <c r="OSW371" s="47"/>
      <c r="OSX371" s="47"/>
      <c r="OSY371" s="47"/>
      <c r="OSZ371" s="47"/>
      <c r="OTA371" s="47"/>
      <c r="OTB371" s="47"/>
      <c r="OTC371" s="47"/>
      <c r="OTD371" s="47"/>
      <c r="OTE371" s="47"/>
      <c r="OTF371" s="47"/>
      <c r="OTG371" s="47"/>
      <c r="OTH371" s="47"/>
      <c r="OTI371" s="47"/>
      <c r="OTJ371" s="47"/>
      <c r="OTK371" s="47"/>
      <c r="OTL371" s="47"/>
      <c r="OTM371" s="47"/>
      <c r="OTN371" s="47"/>
      <c r="OTO371" s="47"/>
      <c r="OTP371" s="47"/>
      <c r="OTQ371" s="47"/>
      <c r="OTR371" s="47"/>
      <c r="OTS371" s="47"/>
      <c r="OTT371" s="47"/>
      <c r="OTU371" s="47"/>
      <c r="OTV371" s="47"/>
      <c r="OTW371" s="47"/>
      <c r="OTX371" s="47"/>
      <c r="OTY371" s="47"/>
      <c r="OTZ371" s="47"/>
      <c r="OUA371" s="47"/>
      <c r="OUB371" s="47"/>
      <c r="OUC371" s="47"/>
      <c r="OUD371" s="47"/>
      <c r="OUE371" s="47"/>
      <c r="OUF371" s="47"/>
      <c r="OUG371" s="47"/>
      <c r="OUH371" s="47"/>
      <c r="OUI371" s="47"/>
      <c r="OUJ371" s="47"/>
      <c r="OUK371" s="47"/>
      <c r="OUL371" s="47"/>
      <c r="OUM371" s="47"/>
      <c r="OUN371" s="47"/>
      <c r="OUO371" s="47"/>
      <c r="OUP371" s="47"/>
      <c r="OUQ371" s="47"/>
      <c r="OUR371" s="47"/>
      <c r="OUS371" s="47"/>
      <c r="OUT371" s="47"/>
      <c r="OUU371" s="47"/>
      <c r="OUV371" s="47"/>
      <c r="OUW371" s="47"/>
      <c r="OUX371" s="47"/>
      <c r="OUY371" s="47"/>
      <c r="OUZ371" s="47"/>
      <c r="OVA371" s="47"/>
      <c r="OVB371" s="47"/>
      <c r="OVC371" s="47"/>
      <c r="OVD371" s="47"/>
      <c r="OVE371" s="47"/>
      <c r="OVF371" s="47"/>
      <c r="OVG371" s="47"/>
      <c r="OVH371" s="47"/>
      <c r="OVI371" s="47"/>
      <c r="OVJ371" s="47"/>
      <c r="OVK371" s="47"/>
      <c r="OVL371" s="47"/>
      <c r="OVM371" s="47"/>
      <c r="OVN371" s="47"/>
      <c r="OVO371" s="47"/>
      <c r="OVP371" s="47"/>
      <c r="OVQ371" s="47"/>
      <c r="OVR371" s="47"/>
      <c r="OVS371" s="47"/>
      <c r="OVT371" s="47"/>
      <c r="OVU371" s="47"/>
      <c r="OVV371" s="47"/>
      <c r="OVW371" s="47"/>
      <c r="OVX371" s="47"/>
      <c r="OVY371" s="47"/>
      <c r="OVZ371" s="47"/>
      <c r="OWA371" s="47"/>
      <c r="OWB371" s="47"/>
      <c r="OWC371" s="47"/>
      <c r="OWD371" s="47"/>
      <c r="OWE371" s="47"/>
      <c r="OWF371" s="47"/>
      <c r="OWG371" s="47"/>
      <c r="OWH371" s="47"/>
      <c r="OWI371" s="47"/>
      <c r="OWJ371" s="47"/>
      <c r="OWK371" s="47"/>
      <c r="OWL371" s="47"/>
      <c r="OWM371" s="47"/>
      <c r="OWN371" s="47"/>
      <c r="OWO371" s="47"/>
      <c r="OWP371" s="47"/>
      <c r="OWQ371" s="47"/>
      <c r="OWR371" s="47"/>
      <c r="OWS371" s="47"/>
      <c r="OWT371" s="47"/>
      <c r="OWU371" s="47"/>
      <c r="OWV371" s="47"/>
      <c r="OWW371" s="47"/>
      <c r="OWX371" s="47"/>
      <c r="OWY371" s="47"/>
      <c r="OWZ371" s="47"/>
      <c r="OXA371" s="47"/>
      <c r="OXB371" s="47"/>
      <c r="OXC371" s="47"/>
      <c r="OXD371" s="47"/>
      <c r="OXE371" s="47"/>
      <c r="OXF371" s="47"/>
      <c r="OXG371" s="47"/>
      <c r="OXH371" s="47"/>
      <c r="OXI371" s="47"/>
      <c r="OXJ371" s="47"/>
      <c r="OXK371" s="47"/>
      <c r="OXL371" s="47"/>
      <c r="OXM371" s="47"/>
      <c r="OXN371" s="47"/>
      <c r="OXO371" s="47"/>
      <c r="OXP371" s="47"/>
      <c r="OXQ371" s="47"/>
      <c r="OXR371" s="47"/>
      <c r="OXS371" s="47"/>
      <c r="OXT371" s="47"/>
      <c r="OXU371" s="47"/>
      <c r="OXV371" s="47"/>
      <c r="OXW371" s="47"/>
      <c r="OXX371" s="47"/>
      <c r="OXY371" s="47"/>
      <c r="OXZ371" s="47"/>
      <c r="OYA371" s="47"/>
      <c r="OYB371" s="47"/>
      <c r="OYC371" s="47"/>
      <c r="OYD371" s="47"/>
      <c r="OYE371" s="47"/>
      <c r="OYF371" s="47"/>
      <c r="OYG371" s="47"/>
      <c r="OYH371" s="47"/>
      <c r="OYI371" s="47"/>
      <c r="OYJ371" s="47"/>
      <c r="OYK371" s="47"/>
      <c r="OYL371" s="47"/>
      <c r="OYM371" s="47"/>
      <c r="OYN371" s="47"/>
      <c r="OYO371" s="47"/>
      <c r="OYP371" s="47"/>
      <c r="OYQ371" s="47"/>
      <c r="OYR371" s="47"/>
      <c r="OYS371" s="47"/>
      <c r="OYT371" s="47"/>
      <c r="OYU371" s="47"/>
      <c r="OYV371" s="47"/>
      <c r="OYW371" s="47"/>
      <c r="OYX371" s="47"/>
      <c r="OYY371" s="47"/>
      <c r="OYZ371" s="47"/>
      <c r="OZA371" s="47"/>
      <c r="OZB371" s="47"/>
      <c r="OZC371" s="47"/>
      <c r="OZD371" s="47"/>
      <c r="OZE371" s="47"/>
      <c r="OZF371" s="47"/>
      <c r="OZG371" s="47"/>
      <c r="OZH371" s="47"/>
      <c r="OZI371" s="47"/>
      <c r="OZJ371" s="47"/>
      <c r="OZK371" s="47"/>
      <c r="OZL371" s="47"/>
      <c r="OZM371" s="47"/>
      <c r="OZN371" s="47"/>
      <c r="OZO371" s="47"/>
      <c r="OZP371" s="47"/>
      <c r="OZQ371" s="47"/>
      <c r="OZR371" s="47"/>
      <c r="OZS371" s="47"/>
      <c r="OZT371" s="47"/>
      <c r="OZU371" s="47"/>
      <c r="OZV371" s="47"/>
      <c r="OZW371" s="47"/>
      <c r="OZX371" s="47"/>
      <c r="OZY371" s="47"/>
      <c r="OZZ371" s="47"/>
      <c r="PAA371" s="47"/>
      <c r="PAB371" s="47"/>
      <c r="PAC371" s="47"/>
      <c r="PAD371" s="47"/>
      <c r="PAE371" s="47"/>
      <c r="PAF371" s="47"/>
      <c r="PAG371" s="47"/>
      <c r="PAH371" s="47"/>
      <c r="PAI371" s="47"/>
      <c r="PAJ371" s="47"/>
      <c r="PAK371" s="47"/>
      <c r="PAL371" s="47"/>
      <c r="PAM371" s="47"/>
      <c r="PAN371" s="47"/>
      <c r="PAO371" s="47"/>
      <c r="PAP371" s="47"/>
      <c r="PAQ371" s="47"/>
      <c r="PAR371" s="47"/>
      <c r="PAS371" s="47"/>
      <c r="PAT371" s="47"/>
      <c r="PAU371" s="47"/>
      <c r="PAV371" s="47"/>
      <c r="PAW371" s="47"/>
      <c r="PAX371" s="47"/>
      <c r="PAY371" s="47"/>
      <c r="PAZ371" s="47"/>
      <c r="PBA371" s="47"/>
      <c r="PBB371" s="47"/>
      <c r="PBC371" s="47"/>
      <c r="PBD371" s="47"/>
      <c r="PBE371" s="47"/>
      <c r="PBF371" s="47"/>
      <c r="PBG371" s="47"/>
      <c r="PBH371" s="47"/>
      <c r="PBI371" s="47"/>
      <c r="PBJ371" s="47"/>
      <c r="PBK371" s="47"/>
      <c r="PBL371" s="47"/>
      <c r="PBM371" s="47"/>
      <c r="PBN371" s="47"/>
      <c r="PBO371" s="47"/>
      <c r="PBP371" s="47"/>
      <c r="PBQ371" s="47"/>
      <c r="PBR371" s="47"/>
      <c r="PBS371" s="47"/>
      <c r="PBT371" s="47"/>
      <c r="PBU371" s="47"/>
      <c r="PBV371" s="47"/>
      <c r="PBW371" s="47"/>
      <c r="PBX371" s="47"/>
      <c r="PBY371" s="47"/>
      <c r="PBZ371" s="47"/>
      <c r="PCA371" s="47"/>
      <c r="PCB371" s="47"/>
      <c r="PCC371" s="47"/>
      <c r="PCD371" s="47"/>
      <c r="PCE371" s="47"/>
      <c r="PCF371" s="47"/>
      <c r="PCG371" s="47"/>
      <c r="PCH371" s="47"/>
      <c r="PCI371" s="47"/>
      <c r="PCJ371" s="47"/>
      <c r="PCK371" s="47"/>
      <c r="PCL371" s="47"/>
      <c r="PCM371" s="47"/>
      <c r="PCN371" s="47"/>
      <c r="PCO371" s="47"/>
      <c r="PCP371" s="47"/>
      <c r="PCQ371" s="47"/>
      <c r="PCR371" s="47"/>
      <c r="PCS371" s="47"/>
      <c r="PCT371" s="47"/>
      <c r="PCU371" s="47"/>
      <c r="PCV371" s="47"/>
      <c r="PCW371" s="47"/>
      <c r="PCX371" s="47"/>
      <c r="PCY371" s="47"/>
      <c r="PCZ371" s="47"/>
      <c r="PDA371" s="47"/>
      <c r="PDB371" s="47"/>
      <c r="PDC371" s="47"/>
      <c r="PDD371" s="47"/>
      <c r="PDE371" s="47"/>
      <c r="PDF371" s="47"/>
      <c r="PDG371" s="47"/>
      <c r="PDH371" s="47"/>
      <c r="PDI371" s="47"/>
      <c r="PDJ371" s="47"/>
      <c r="PDK371" s="47"/>
      <c r="PDL371" s="47"/>
      <c r="PDM371" s="47"/>
      <c r="PDN371" s="47"/>
      <c r="PDO371" s="47"/>
      <c r="PDP371" s="47"/>
      <c r="PDQ371" s="47"/>
      <c r="PDR371" s="47"/>
      <c r="PDS371" s="47"/>
      <c r="PDT371" s="47"/>
      <c r="PDU371" s="47"/>
      <c r="PDV371" s="47"/>
      <c r="PDW371" s="47"/>
      <c r="PDX371" s="47"/>
      <c r="PDY371" s="47"/>
      <c r="PDZ371" s="47"/>
      <c r="PEA371" s="47"/>
      <c r="PEB371" s="47"/>
      <c r="PEC371" s="47"/>
      <c r="PED371" s="47"/>
      <c r="PEE371" s="47"/>
      <c r="PEF371" s="47"/>
      <c r="PEG371" s="47"/>
      <c r="PEH371" s="47"/>
      <c r="PEI371" s="47"/>
      <c r="PEJ371" s="47"/>
      <c r="PEK371" s="47"/>
      <c r="PEL371" s="47"/>
      <c r="PEM371" s="47"/>
      <c r="PEN371" s="47"/>
      <c r="PEO371" s="47"/>
      <c r="PEP371" s="47"/>
      <c r="PEQ371" s="47"/>
      <c r="PER371" s="47"/>
      <c r="PES371" s="47"/>
      <c r="PET371" s="47"/>
      <c r="PEU371" s="47"/>
      <c r="PEV371" s="47"/>
      <c r="PEW371" s="47"/>
      <c r="PEX371" s="47"/>
      <c r="PEY371" s="47"/>
      <c r="PEZ371" s="47"/>
      <c r="PFA371" s="47"/>
      <c r="PFB371" s="47"/>
      <c r="PFC371" s="47"/>
      <c r="PFD371" s="47"/>
      <c r="PFE371" s="47"/>
      <c r="PFF371" s="47"/>
      <c r="PFG371" s="47"/>
      <c r="PFH371" s="47"/>
      <c r="PFI371" s="47"/>
      <c r="PFJ371" s="47"/>
      <c r="PFK371" s="47"/>
      <c r="PFL371" s="47"/>
      <c r="PFM371" s="47"/>
      <c r="PFN371" s="47"/>
      <c r="PFO371" s="47"/>
      <c r="PFP371" s="47"/>
      <c r="PFQ371" s="47"/>
      <c r="PFR371" s="47"/>
      <c r="PFS371" s="47"/>
      <c r="PFT371" s="47"/>
      <c r="PFU371" s="47"/>
      <c r="PFV371" s="47"/>
      <c r="PFW371" s="47"/>
      <c r="PFX371" s="47"/>
      <c r="PFY371" s="47"/>
      <c r="PFZ371" s="47"/>
      <c r="PGA371" s="47"/>
      <c r="PGB371" s="47"/>
      <c r="PGC371" s="47"/>
      <c r="PGD371" s="47"/>
      <c r="PGE371" s="47"/>
      <c r="PGF371" s="47"/>
      <c r="PGG371" s="47"/>
      <c r="PGH371" s="47"/>
      <c r="PGI371" s="47"/>
      <c r="PGJ371" s="47"/>
      <c r="PGK371" s="47"/>
      <c r="PGL371" s="47"/>
      <c r="PGM371" s="47"/>
      <c r="PGN371" s="47"/>
      <c r="PGO371" s="47"/>
      <c r="PGP371" s="47"/>
      <c r="PGQ371" s="47"/>
      <c r="PGR371" s="47"/>
      <c r="PGS371" s="47"/>
      <c r="PGT371" s="47"/>
      <c r="PGU371" s="47"/>
      <c r="PGV371" s="47"/>
      <c r="PGW371" s="47"/>
      <c r="PGX371" s="47"/>
      <c r="PGY371" s="47"/>
      <c r="PGZ371" s="47"/>
      <c r="PHA371" s="47"/>
      <c r="PHB371" s="47"/>
      <c r="PHC371" s="47"/>
      <c r="PHD371" s="47"/>
      <c r="PHE371" s="47"/>
      <c r="PHF371" s="47"/>
      <c r="PHG371" s="47"/>
      <c r="PHH371" s="47"/>
      <c r="PHI371" s="47"/>
      <c r="PHJ371" s="47"/>
      <c r="PHK371" s="47"/>
      <c r="PHL371" s="47"/>
      <c r="PHM371" s="47"/>
      <c r="PHN371" s="47"/>
      <c r="PHO371" s="47"/>
      <c r="PHP371" s="47"/>
      <c r="PHQ371" s="47"/>
      <c r="PHR371" s="47"/>
      <c r="PHS371" s="47"/>
      <c r="PHT371" s="47"/>
      <c r="PHU371" s="47"/>
      <c r="PHV371" s="47"/>
      <c r="PHW371" s="47"/>
      <c r="PHX371" s="47"/>
      <c r="PHY371" s="47"/>
      <c r="PHZ371" s="47"/>
      <c r="PIA371" s="47"/>
      <c r="PIB371" s="47"/>
      <c r="PIC371" s="47"/>
      <c r="PID371" s="47"/>
      <c r="PIE371" s="47"/>
      <c r="PIF371" s="47"/>
      <c r="PIG371" s="47"/>
      <c r="PIH371" s="47"/>
      <c r="PII371" s="47"/>
      <c r="PIJ371" s="47"/>
      <c r="PIK371" s="47"/>
      <c r="PIL371" s="47"/>
      <c r="PIM371" s="47"/>
      <c r="PIN371" s="47"/>
      <c r="PIO371" s="47"/>
      <c r="PIP371" s="47"/>
      <c r="PIQ371" s="47"/>
      <c r="PIR371" s="47"/>
      <c r="PIS371" s="47"/>
      <c r="PIT371" s="47"/>
      <c r="PIU371" s="47"/>
      <c r="PIV371" s="47"/>
      <c r="PIW371" s="47"/>
      <c r="PIX371" s="47"/>
      <c r="PIY371" s="47"/>
      <c r="PIZ371" s="47"/>
      <c r="PJA371" s="47"/>
      <c r="PJB371" s="47"/>
      <c r="PJC371" s="47"/>
      <c r="PJD371" s="47"/>
      <c r="PJE371" s="47"/>
      <c r="PJF371" s="47"/>
      <c r="PJG371" s="47"/>
      <c r="PJH371" s="47"/>
      <c r="PJI371" s="47"/>
      <c r="PJJ371" s="47"/>
      <c r="PJK371" s="47"/>
      <c r="PJL371" s="47"/>
      <c r="PJM371" s="47"/>
      <c r="PJN371" s="47"/>
      <c r="PJO371" s="47"/>
      <c r="PJP371" s="47"/>
      <c r="PJQ371" s="47"/>
      <c r="PJR371" s="47"/>
      <c r="PJS371" s="47"/>
      <c r="PJT371" s="47"/>
      <c r="PJU371" s="47"/>
      <c r="PJV371" s="47"/>
      <c r="PJW371" s="47"/>
      <c r="PJX371" s="47"/>
      <c r="PJY371" s="47"/>
      <c r="PJZ371" s="47"/>
      <c r="PKA371" s="47"/>
      <c r="PKB371" s="47"/>
      <c r="PKC371" s="47"/>
      <c r="PKD371" s="47"/>
      <c r="PKE371" s="47"/>
      <c r="PKF371" s="47"/>
      <c r="PKG371" s="47"/>
      <c r="PKH371" s="47"/>
      <c r="PKI371" s="47"/>
      <c r="PKJ371" s="47"/>
      <c r="PKK371" s="47"/>
      <c r="PKL371" s="47"/>
      <c r="PKM371" s="47"/>
      <c r="PKN371" s="47"/>
      <c r="PKO371" s="47"/>
      <c r="PKP371" s="47"/>
      <c r="PKQ371" s="47"/>
      <c r="PKR371" s="47"/>
      <c r="PKS371" s="47"/>
      <c r="PKT371" s="47"/>
      <c r="PKU371" s="47"/>
      <c r="PKV371" s="47"/>
      <c r="PKW371" s="47"/>
      <c r="PKX371" s="47"/>
      <c r="PKY371" s="47"/>
      <c r="PKZ371" s="47"/>
      <c r="PLA371" s="47"/>
      <c r="PLB371" s="47"/>
      <c r="PLC371" s="47"/>
      <c r="PLD371" s="47"/>
      <c r="PLE371" s="47"/>
      <c r="PLF371" s="47"/>
      <c r="PLG371" s="47"/>
      <c r="PLH371" s="47"/>
      <c r="PLI371" s="47"/>
      <c r="PLJ371" s="47"/>
      <c r="PLK371" s="47"/>
      <c r="PLL371" s="47"/>
      <c r="PLM371" s="47"/>
      <c r="PLN371" s="47"/>
      <c r="PLO371" s="47"/>
      <c r="PLP371" s="47"/>
      <c r="PLQ371" s="47"/>
      <c r="PLR371" s="47"/>
      <c r="PLS371" s="47"/>
      <c r="PLT371" s="47"/>
      <c r="PLU371" s="47"/>
      <c r="PLV371" s="47"/>
      <c r="PLW371" s="47"/>
      <c r="PLX371" s="47"/>
      <c r="PLY371" s="47"/>
      <c r="PLZ371" s="47"/>
      <c r="PMA371" s="47"/>
      <c r="PMB371" s="47"/>
      <c r="PMC371" s="47"/>
      <c r="PMD371" s="47"/>
      <c r="PME371" s="47"/>
      <c r="PMF371" s="47"/>
      <c r="PMG371" s="47"/>
      <c r="PMH371" s="47"/>
      <c r="PMI371" s="47"/>
      <c r="PMJ371" s="47"/>
      <c r="PMK371" s="47"/>
      <c r="PML371" s="47"/>
      <c r="PMM371" s="47"/>
      <c r="PMN371" s="47"/>
      <c r="PMO371" s="47"/>
      <c r="PMP371" s="47"/>
      <c r="PMQ371" s="47"/>
      <c r="PMR371" s="47"/>
      <c r="PMS371" s="47"/>
      <c r="PMT371" s="47"/>
      <c r="PMU371" s="47"/>
      <c r="PMV371" s="47"/>
      <c r="PMW371" s="47"/>
      <c r="PMX371" s="47"/>
      <c r="PMY371" s="47"/>
      <c r="PMZ371" s="47"/>
      <c r="PNA371" s="47"/>
      <c r="PNB371" s="47"/>
      <c r="PNC371" s="47"/>
      <c r="PND371" s="47"/>
      <c r="PNE371" s="47"/>
      <c r="PNF371" s="47"/>
      <c r="PNG371" s="47"/>
      <c r="PNH371" s="47"/>
      <c r="PNI371" s="47"/>
      <c r="PNJ371" s="47"/>
      <c r="PNK371" s="47"/>
      <c r="PNL371" s="47"/>
      <c r="PNM371" s="47"/>
      <c r="PNN371" s="47"/>
      <c r="PNO371" s="47"/>
      <c r="PNP371" s="47"/>
      <c r="PNQ371" s="47"/>
      <c r="PNR371" s="47"/>
      <c r="PNS371" s="47"/>
      <c r="PNT371" s="47"/>
      <c r="PNU371" s="47"/>
      <c r="PNV371" s="47"/>
      <c r="PNW371" s="47"/>
      <c r="PNX371" s="47"/>
      <c r="PNY371" s="47"/>
      <c r="PNZ371" s="47"/>
      <c r="POA371" s="47"/>
      <c r="POB371" s="47"/>
      <c r="POC371" s="47"/>
      <c r="POD371" s="47"/>
      <c r="POE371" s="47"/>
      <c r="POF371" s="47"/>
      <c r="POG371" s="47"/>
      <c r="POH371" s="47"/>
      <c r="POI371" s="47"/>
      <c r="POJ371" s="47"/>
      <c r="POK371" s="47"/>
      <c r="POL371" s="47"/>
      <c r="POM371" s="47"/>
      <c r="PON371" s="47"/>
      <c r="POO371" s="47"/>
      <c r="POP371" s="47"/>
      <c r="POQ371" s="47"/>
      <c r="POR371" s="47"/>
      <c r="POS371" s="47"/>
      <c r="POT371" s="47"/>
      <c r="POU371" s="47"/>
      <c r="POV371" s="47"/>
      <c r="POW371" s="47"/>
      <c r="POX371" s="47"/>
      <c r="POY371" s="47"/>
      <c r="POZ371" s="47"/>
      <c r="PPA371" s="47"/>
      <c r="PPB371" s="47"/>
      <c r="PPC371" s="47"/>
      <c r="PPD371" s="47"/>
      <c r="PPE371" s="47"/>
      <c r="PPF371" s="47"/>
      <c r="PPG371" s="47"/>
      <c r="PPH371" s="47"/>
      <c r="PPI371" s="47"/>
      <c r="PPJ371" s="47"/>
      <c r="PPK371" s="47"/>
      <c r="PPL371" s="47"/>
      <c r="PPM371" s="47"/>
      <c r="PPN371" s="47"/>
      <c r="PPO371" s="47"/>
      <c r="PPP371" s="47"/>
      <c r="PPQ371" s="47"/>
      <c r="PPR371" s="47"/>
      <c r="PPS371" s="47"/>
      <c r="PPT371" s="47"/>
      <c r="PPU371" s="47"/>
      <c r="PPV371" s="47"/>
      <c r="PPW371" s="47"/>
      <c r="PPX371" s="47"/>
      <c r="PPY371" s="47"/>
      <c r="PPZ371" s="47"/>
      <c r="PQA371" s="47"/>
      <c r="PQB371" s="47"/>
      <c r="PQC371" s="47"/>
      <c r="PQD371" s="47"/>
      <c r="PQE371" s="47"/>
      <c r="PQF371" s="47"/>
      <c r="PQG371" s="47"/>
      <c r="PQH371" s="47"/>
      <c r="PQI371" s="47"/>
      <c r="PQJ371" s="47"/>
      <c r="PQK371" s="47"/>
      <c r="PQL371" s="47"/>
      <c r="PQM371" s="47"/>
      <c r="PQN371" s="47"/>
      <c r="PQO371" s="47"/>
      <c r="PQP371" s="47"/>
      <c r="PQQ371" s="47"/>
      <c r="PQR371" s="47"/>
      <c r="PQS371" s="47"/>
      <c r="PQT371" s="47"/>
      <c r="PQU371" s="47"/>
      <c r="PQV371" s="47"/>
      <c r="PQW371" s="47"/>
      <c r="PQX371" s="47"/>
      <c r="PQY371" s="47"/>
      <c r="PQZ371" s="47"/>
      <c r="PRA371" s="47"/>
      <c r="PRB371" s="47"/>
      <c r="PRC371" s="47"/>
      <c r="PRD371" s="47"/>
      <c r="PRE371" s="47"/>
      <c r="PRF371" s="47"/>
      <c r="PRG371" s="47"/>
      <c r="PRH371" s="47"/>
      <c r="PRI371" s="47"/>
      <c r="PRJ371" s="47"/>
      <c r="PRK371" s="47"/>
      <c r="PRL371" s="47"/>
      <c r="PRM371" s="47"/>
      <c r="PRN371" s="47"/>
      <c r="PRO371" s="47"/>
      <c r="PRP371" s="47"/>
      <c r="PRQ371" s="47"/>
      <c r="PRR371" s="47"/>
      <c r="PRS371" s="47"/>
      <c r="PRT371" s="47"/>
      <c r="PRU371" s="47"/>
      <c r="PRV371" s="47"/>
      <c r="PRW371" s="47"/>
      <c r="PRX371" s="47"/>
      <c r="PRY371" s="47"/>
      <c r="PRZ371" s="47"/>
      <c r="PSA371" s="47"/>
      <c r="PSB371" s="47"/>
      <c r="PSC371" s="47"/>
      <c r="PSD371" s="47"/>
      <c r="PSE371" s="47"/>
      <c r="PSF371" s="47"/>
      <c r="PSG371" s="47"/>
      <c r="PSH371" s="47"/>
      <c r="PSI371" s="47"/>
      <c r="PSJ371" s="47"/>
      <c r="PSK371" s="47"/>
      <c r="PSL371" s="47"/>
      <c r="PSM371" s="47"/>
      <c r="PSN371" s="47"/>
      <c r="PSO371" s="47"/>
      <c r="PSP371" s="47"/>
      <c r="PSQ371" s="47"/>
      <c r="PSR371" s="47"/>
      <c r="PSS371" s="47"/>
      <c r="PST371" s="47"/>
      <c r="PSU371" s="47"/>
      <c r="PSV371" s="47"/>
      <c r="PSW371" s="47"/>
      <c r="PSX371" s="47"/>
      <c r="PSY371" s="47"/>
      <c r="PSZ371" s="47"/>
      <c r="PTA371" s="47"/>
      <c r="PTB371" s="47"/>
      <c r="PTC371" s="47"/>
      <c r="PTD371" s="47"/>
      <c r="PTE371" s="47"/>
      <c r="PTF371" s="47"/>
      <c r="PTG371" s="47"/>
      <c r="PTH371" s="47"/>
      <c r="PTI371" s="47"/>
      <c r="PTJ371" s="47"/>
      <c r="PTK371" s="47"/>
      <c r="PTL371" s="47"/>
      <c r="PTM371" s="47"/>
      <c r="PTN371" s="47"/>
      <c r="PTO371" s="47"/>
      <c r="PTP371" s="47"/>
      <c r="PTQ371" s="47"/>
      <c r="PTR371" s="47"/>
      <c r="PTS371" s="47"/>
      <c r="PTT371" s="47"/>
      <c r="PTU371" s="47"/>
      <c r="PTV371" s="47"/>
      <c r="PTW371" s="47"/>
      <c r="PTX371" s="47"/>
      <c r="PTY371" s="47"/>
      <c r="PTZ371" s="47"/>
      <c r="PUA371" s="47"/>
      <c r="PUB371" s="47"/>
      <c r="PUC371" s="47"/>
      <c r="PUD371" s="47"/>
      <c r="PUE371" s="47"/>
      <c r="PUF371" s="47"/>
      <c r="PUG371" s="47"/>
      <c r="PUH371" s="47"/>
      <c r="PUI371" s="47"/>
      <c r="PUJ371" s="47"/>
      <c r="PUK371" s="47"/>
      <c r="PUL371" s="47"/>
      <c r="PUM371" s="47"/>
      <c r="PUN371" s="47"/>
      <c r="PUO371" s="47"/>
      <c r="PUP371" s="47"/>
      <c r="PUQ371" s="47"/>
      <c r="PUR371" s="47"/>
      <c r="PUS371" s="47"/>
      <c r="PUT371" s="47"/>
      <c r="PUU371" s="47"/>
      <c r="PUV371" s="47"/>
      <c r="PUW371" s="47"/>
      <c r="PUX371" s="47"/>
      <c r="PUY371" s="47"/>
      <c r="PUZ371" s="47"/>
      <c r="PVA371" s="47"/>
      <c r="PVB371" s="47"/>
      <c r="PVC371" s="47"/>
      <c r="PVD371" s="47"/>
      <c r="PVE371" s="47"/>
      <c r="PVF371" s="47"/>
      <c r="PVG371" s="47"/>
      <c r="PVH371" s="47"/>
      <c r="PVI371" s="47"/>
      <c r="PVJ371" s="47"/>
      <c r="PVK371" s="47"/>
      <c r="PVL371" s="47"/>
      <c r="PVM371" s="47"/>
      <c r="PVN371" s="47"/>
      <c r="PVO371" s="47"/>
      <c r="PVP371" s="47"/>
      <c r="PVQ371" s="47"/>
      <c r="PVR371" s="47"/>
      <c r="PVS371" s="47"/>
      <c r="PVT371" s="47"/>
      <c r="PVU371" s="47"/>
      <c r="PVV371" s="47"/>
      <c r="PVW371" s="47"/>
      <c r="PVX371" s="47"/>
      <c r="PVY371" s="47"/>
      <c r="PVZ371" s="47"/>
      <c r="PWA371" s="47"/>
      <c r="PWB371" s="47"/>
      <c r="PWC371" s="47"/>
      <c r="PWD371" s="47"/>
      <c r="PWE371" s="47"/>
      <c r="PWF371" s="47"/>
      <c r="PWG371" s="47"/>
      <c r="PWH371" s="47"/>
      <c r="PWI371" s="47"/>
      <c r="PWJ371" s="47"/>
      <c r="PWK371" s="47"/>
      <c r="PWL371" s="47"/>
      <c r="PWM371" s="47"/>
      <c r="PWN371" s="47"/>
      <c r="PWO371" s="47"/>
      <c r="PWP371" s="47"/>
      <c r="PWQ371" s="47"/>
      <c r="PWR371" s="47"/>
      <c r="PWS371" s="47"/>
      <c r="PWT371" s="47"/>
      <c r="PWU371" s="47"/>
      <c r="PWV371" s="47"/>
      <c r="PWW371" s="47"/>
      <c r="PWX371" s="47"/>
      <c r="PWY371" s="47"/>
      <c r="PWZ371" s="47"/>
      <c r="PXA371" s="47"/>
      <c r="PXB371" s="47"/>
      <c r="PXC371" s="47"/>
      <c r="PXD371" s="47"/>
      <c r="PXE371" s="47"/>
      <c r="PXF371" s="47"/>
      <c r="PXG371" s="47"/>
      <c r="PXH371" s="47"/>
      <c r="PXI371" s="47"/>
      <c r="PXJ371" s="47"/>
      <c r="PXK371" s="47"/>
      <c r="PXL371" s="47"/>
      <c r="PXM371" s="47"/>
      <c r="PXN371" s="47"/>
      <c r="PXO371" s="47"/>
      <c r="PXP371" s="47"/>
      <c r="PXQ371" s="47"/>
      <c r="PXR371" s="47"/>
      <c r="PXS371" s="47"/>
      <c r="PXT371" s="47"/>
      <c r="PXU371" s="47"/>
      <c r="PXV371" s="47"/>
      <c r="PXW371" s="47"/>
      <c r="PXX371" s="47"/>
      <c r="PXY371" s="47"/>
      <c r="PXZ371" s="47"/>
      <c r="PYA371" s="47"/>
      <c r="PYB371" s="47"/>
      <c r="PYC371" s="47"/>
      <c r="PYD371" s="47"/>
      <c r="PYE371" s="47"/>
      <c r="PYF371" s="47"/>
      <c r="PYG371" s="47"/>
      <c r="PYH371" s="47"/>
      <c r="PYI371" s="47"/>
      <c r="PYJ371" s="47"/>
      <c r="PYK371" s="47"/>
      <c r="PYL371" s="47"/>
      <c r="PYM371" s="47"/>
      <c r="PYN371" s="47"/>
      <c r="PYO371" s="47"/>
      <c r="PYP371" s="47"/>
      <c r="PYQ371" s="47"/>
      <c r="PYR371" s="47"/>
      <c r="PYS371" s="47"/>
      <c r="PYT371" s="47"/>
      <c r="PYU371" s="47"/>
      <c r="PYV371" s="47"/>
      <c r="PYW371" s="47"/>
      <c r="PYX371" s="47"/>
      <c r="PYY371" s="47"/>
      <c r="PYZ371" s="47"/>
      <c r="PZA371" s="47"/>
      <c r="PZB371" s="47"/>
      <c r="PZC371" s="47"/>
      <c r="PZD371" s="47"/>
      <c r="PZE371" s="47"/>
      <c r="PZF371" s="47"/>
      <c r="PZG371" s="47"/>
      <c r="PZH371" s="47"/>
      <c r="PZI371" s="47"/>
      <c r="PZJ371" s="47"/>
      <c r="PZK371" s="47"/>
      <c r="PZL371" s="47"/>
      <c r="PZM371" s="47"/>
      <c r="PZN371" s="47"/>
      <c r="PZO371" s="47"/>
      <c r="PZP371" s="47"/>
      <c r="PZQ371" s="47"/>
      <c r="PZR371" s="47"/>
      <c r="PZS371" s="47"/>
      <c r="PZT371" s="47"/>
      <c r="PZU371" s="47"/>
      <c r="PZV371" s="47"/>
      <c r="PZW371" s="47"/>
      <c r="PZX371" s="47"/>
      <c r="PZY371" s="47"/>
      <c r="PZZ371" s="47"/>
      <c r="QAA371" s="47"/>
      <c r="QAB371" s="47"/>
      <c r="QAC371" s="47"/>
      <c r="QAD371" s="47"/>
      <c r="QAE371" s="47"/>
      <c r="QAF371" s="47"/>
      <c r="QAG371" s="47"/>
      <c r="QAH371" s="47"/>
      <c r="QAI371" s="47"/>
      <c r="QAJ371" s="47"/>
      <c r="QAK371" s="47"/>
      <c r="QAL371" s="47"/>
      <c r="QAM371" s="47"/>
      <c r="QAN371" s="47"/>
      <c r="QAO371" s="47"/>
      <c r="QAP371" s="47"/>
      <c r="QAQ371" s="47"/>
      <c r="QAR371" s="47"/>
      <c r="QAS371" s="47"/>
      <c r="QAT371" s="47"/>
      <c r="QAU371" s="47"/>
      <c r="QAV371" s="47"/>
      <c r="QAW371" s="47"/>
      <c r="QAX371" s="47"/>
      <c r="QAY371" s="47"/>
      <c r="QAZ371" s="47"/>
      <c r="QBA371" s="47"/>
      <c r="QBB371" s="47"/>
      <c r="QBC371" s="47"/>
      <c r="QBD371" s="47"/>
      <c r="QBE371" s="47"/>
      <c r="QBF371" s="47"/>
      <c r="QBG371" s="47"/>
      <c r="QBH371" s="47"/>
      <c r="QBI371" s="47"/>
      <c r="QBJ371" s="47"/>
      <c r="QBK371" s="47"/>
      <c r="QBL371" s="47"/>
      <c r="QBM371" s="47"/>
      <c r="QBN371" s="47"/>
      <c r="QBO371" s="47"/>
      <c r="QBP371" s="47"/>
      <c r="QBQ371" s="47"/>
      <c r="QBR371" s="47"/>
      <c r="QBS371" s="47"/>
      <c r="QBT371" s="47"/>
      <c r="QBU371" s="47"/>
      <c r="QBV371" s="47"/>
      <c r="QBW371" s="47"/>
      <c r="QBX371" s="47"/>
      <c r="QBY371" s="47"/>
      <c r="QBZ371" s="47"/>
      <c r="QCA371" s="47"/>
      <c r="QCB371" s="47"/>
      <c r="QCC371" s="47"/>
      <c r="QCD371" s="47"/>
      <c r="QCE371" s="47"/>
      <c r="QCF371" s="47"/>
      <c r="QCG371" s="47"/>
      <c r="QCH371" s="47"/>
      <c r="QCI371" s="47"/>
      <c r="QCJ371" s="47"/>
      <c r="QCK371" s="47"/>
      <c r="QCL371" s="47"/>
      <c r="QCM371" s="47"/>
      <c r="QCN371" s="47"/>
      <c r="QCO371" s="47"/>
      <c r="QCP371" s="47"/>
      <c r="QCQ371" s="47"/>
      <c r="QCR371" s="47"/>
      <c r="QCS371" s="47"/>
      <c r="QCT371" s="47"/>
      <c r="QCU371" s="47"/>
      <c r="QCV371" s="47"/>
      <c r="QCW371" s="47"/>
      <c r="QCX371" s="47"/>
      <c r="QCY371" s="47"/>
      <c r="QCZ371" s="47"/>
      <c r="QDA371" s="47"/>
      <c r="QDB371" s="47"/>
      <c r="QDC371" s="47"/>
      <c r="QDD371" s="47"/>
      <c r="QDE371" s="47"/>
      <c r="QDF371" s="47"/>
      <c r="QDG371" s="47"/>
      <c r="QDH371" s="47"/>
      <c r="QDI371" s="47"/>
      <c r="QDJ371" s="47"/>
      <c r="QDK371" s="47"/>
      <c r="QDL371" s="47"/>
      <c r="QDM371" s="47"/>
      <c r="QDN371" s="47"/>
      <c r="QDO371" s="47"/>
      <c r="QDP371" s="47"/>
      <c r="QDQ371" s="47"/>
      <c r="QDR371" s="47"/>
      <c r="QDS371" s="47"/>
      <c r="QDT371" s="47"/>
      <c r="QDU371" s="47"/>
      <c r="QDV371" s="47"/>
      <c r="QDW371" s="47"/>
      <c r="QDX371" s="47"/>
      <c r="QDY371" s="47"/>
      <c r="QDZ371" s="47"/>
      <c r="QEA371" s="47"/>
      <c r="QEB371" s="47"/>
      <c r="QEC371" s="47"/>
      <c r="QED371" s="47"/>
      <c r="QEE371" s="47"/>
      <c r="QEF371" s="47"/>
      <c r="QEG371" s="47"/>
      <c r="QEH371" s="47"/>
      <c r="QEI371" s="47"/>
      <c r="QEJ371" s="47"/>
      <c r="QEK371" s="47"/>
      <c r="QEL371" s="47"/>
      <c r="QEM371" s="47"/>
      <c r="QEN371" s="47"/>
      <c r="QEO371" s="47"/>
      <c r="QEP371" s="47"/>
      <c r="QEQ371" s="47"/>
      <c r="QER371" s="47"/>
      <c r="QES371" s="47"/>
      <c r="QET371" s="47"/>
      <c r="QEU371" s="47"/>
      <c r="QEV371" s="47"/>
      <c r="QEW371" s="47"/>
      <c r="QEX371" s="47"/>
      <c r="QEY371" s="47"/>
      <c r="QEZ371" s="47"/>
      <c r="QFA371" s="47"/>
      <c r="QFB371" s="47"/>
      <c r="QFC371" s="47"/>
      <c r="QFD371" s="47"/>
      <c r="QFE371" s="47"/>
      <c r="QFF371" s="47"/>
      <c r="QFG371" s="47"/>
      <c r="QFH371" s="47"/>
      <c r="QFI371" s="47"/>
      <c r="QFJ371" s="47"/>
      <c r="QFK371" s="47"/>
      <c r="QFL371" s="47"/>
      <c r="QFM371" s="47"/>
      <c r="QFN371" s="47"/>
      <c r="QFO371" s="47"/>
      <c r="QFP371" s="47"/>
      <c r="QFQ371" s="47"/>
      <c r="QFR371" s="47"/>
      <c r="QFS371" s="47"/>
      <c r="QFT371" s="47"/>
      <c r="QFU371" s="47"/>
      <c r="QFV371" s="47"/>
      <c r="QFW371" s="47"/>
      <c r="QFX371" s="47"/>
      <c r="QFY371" s="47"/>
      <c r="QFZ371" s="47"/>
      <c r="QGA371" s="47"/>
      <c r="QGB371" s="47"/>
      <c r="QGC371" s="47"/>
      <c r="QGD371" s="47"/>
      <c r="QGE371" s="47"/>
      <c r="QGF371" s="47"/>
      <c r="QGG371" s="47"/>
      <c r="QGH371" s="47"/>
      <c r="QGI371" s="47"/>
      <c r="QGJ371" s="47"/>
      <c r="QGK371" s="47"/>
      <c r="QGL371" s="47"/>
      <c r="QGM371" s="47"/>
      <c r="QGN371" s="47"/>
      <c r="QGO371" s="47"/>
      <c r="QGP371" s="47"/>
      <c r="QGQ371" s="47"/>
      <c r="QGR371" s="47"/>
      <c r="QGS371" s="47"/>
      <c r="QGT371" s="47"/>
      <c r="QGU371" s="47"/>
      <c r="QGV371" s="47"/>
      <c r="QGW371" s="47"/>
      <c r="QGX371" s="47"/>
      <c r="QGY371" s="47"/>
      <c r="QGZ371" s="47"/>
      <c r="QHA371" s="47"/>
      <c r="QHB371" s="47"/>
      <c r="QHC371" s="47"/>
      <c r="QHD371" s="47"/>
      <c r="QHE371" s="47"/>
      <c r="QHF371" s="47"/>
      <c r="QHG371" s="47"/>
      <c r="QHH371" s="47"/>
      <c r="QHI371" s="47"/>
      <c r="QHJ371" s="47"/>
      <c r="QHK371" s="47"/>
      <c r="QHL371" s="47"/>
      <c r="QHM371" s="47"/>
      <c r="QHN371" s="47"/>
      <c r="QHO371" s="47"/>
      <c r="QHP371" s="47"/>
      <c r="QHQ371" s="47"/>
      <c r="QHR371" s="47"/>
      <c r="QHS371" s="47"/>
      <c r="QHT371" s="47"/>
      <c r="QHU371" s="47"/>
      <c r="QHV371" s="47"/>
      <c r="QHW371" s="47"/>
      <c r="QHX371" s="47"/>
      <c r="QHY371" s="47"/>
      <c r="QHZ371" s="47"/>
      <c r="QIA371" s="47"/>
      <c r="QIB371" s="47"/>
      <c r="QIC371" s="47"/>
      <c r="QID371" s="47"/>
      <c r="QIE371" s="47"/>
      <c r="QIF371" s="47"/>
      <c r="QIG371" s="47"/>
      <c r="QIH371" s="47"/>
      <c r="QII371" s="47"/>
      <c r="QIJ371" s="47"/>
      <c r="QIK371" s="47"/>
      <c r="QIL371" s="47"/>
      <c r="QIM371" s="47"/>
      <c r="QIN371" s="47"/>
      <c r="QIO371" s="47"/>
      <c r="QIP371" s="47"/>
      <c r="QIQ371" s="47"/>
      <c r="QIR371" s="47"/>
      <c r="QIS371" s="47"/>
      <c r="QIT371" s="47"/>
      <c r="QIU371" s="47"/>
      <c r="QIV371" s="47"/>
      <c r="QIW371" s="47"/>
      <c r="QIX371" s="47"/>
      <c r="QIY371" s="47"/>
      <c r="QIZ371" s="47"/>
      <c r="QJA371" s="47"/>
      <c r="QJB371" s="47"/>
      <c r="QJC371" s="47"/>
      <c r="QJD371" s="47"/>
      <c r="QJE371" s="47"/>
      <c r="QJF371" s="47"/>
      <c r="QJG371" s="47"/>
      <c r="QJH371" s="47"/>
      <c r="QJI371" s="47"/>
      <c r="QJJ371" s="47"/>
      <c r="QJK371" s="47"/>
      <c r="QJL371" s="47"/>
      <c r="QJM371" s="47"/>
      <c r="QJN371" s="47"/>
      <c r="QJO371" s="47"/>
      <c r="QJP371" s="47"/>
      <c r="QJQ371" s="47"/>
      <c r="QJR371" s="47"/>
      <c r="QJS371" s="47"/>
      <c r="QJT371" s="47"/>
      <c r="QJU371" s="47"/>
      <c r="QJV371" s="47"/>
      <c r="QJW371" s="47"/>
      <c r="QJX371" s="47"/>
      <c r="QJY371" s="47"/>
      <c r="QJZ371" s="47"/>
      <c r="QKA371" s="47"/>
      <c r="QKB371" s="47"/>
      <c r="QKC371" s="47"/>
      <c r="QKD371" s="47"/>
      <c r="QKE371" s="47"/>
      <c r="QKF371" s="47"/>
      <c r="QKG371" s="47"/>
      <c r="QKH371" s="47"/>
      <c r="QKI371" s="47"/>
      <c r="QKJ371" s="47"/>
      <c r="QKK371" s="47"/>
      <c r="QKL371" s="47"/>
      <c r="QKM371" s="47"/>
      <c r="QKN371" s="47"/>
      <c r="QKO371" s="47"/>
      <c r="QKP371" s="47"/>
      <c r="QKQ371" s="47"/>
      <c r="QKR371" s="47"/>
      <c r="QKS371" s="47"/>
      <c r="QKT371" s="47"/>
      <c r="QKU371" s="47"/>
      <c r="QKV371" s="47"/>
      <c r="QKW371" s="47"/>
      <c r="QKX371" s="47"/>
      <c r="QKY371" s="47"/>
      <c r="QKZ371" s="47"/>
      <c r="QLA371" s="47"/>
      <c r="QLB371" s="47"/>
      <c r="QLC371" s="47"/>
      <c r="QLD371" s="47"/>
      <c r="QLE371" s="47"/>
      <c r="QLF371" s="47"/>
      <c r="QLG371" s="47"/>
      <c r="QLH371" s="47"/>
      <c r="QLI371" s="47"/>
      <c r="QLJ371" s="47"/>
      <c r="QLK371" s="47"/>
      <c r="QLL371" s="47"/>
      <c r="QLM371" s="47"/>
      <c r="QLN371" s="47"/>
      <c r="QLO371" s="47"/>
      <c r="QLP371" s="47"/>
      <c r="QLQ371" s="47"/>
      <c r="QLR371" s="47"/>
      <c r="QLS371" s="47"/>
      <c r="QLT371" s="47"/>
      <c r="QLU371" s="47"/>
      <c r="QLV371" s="47"/>
      <c r="QLW371" s="47"/>
      <c r="QLX371" s="47"/>
      <c r="QLY371" s="47"/>
      <c r="QLZ371" s="47"/>
      <c r="QMA371" s="47"/>
      <c r="QMB371" s="47"/>
      <c r="QMC371" s="47"/>
      <c r="QMD371" s="47"/>
      <c r="QME371" s="47"/>
      <c r="QMF371" s="47"/>
      <c r="QMG371" s="47"/>
      <c r="QMH371" s="47"/>
      <c r="QMI371" s="47"/>
      <c r="QMJ371" s="47"/>
      <c r="QMK371" s="47"/>
      <c r="QML371" s="47"/>
      <c r="QMM371" s="47"/>
      <c r="QMN371" s="47"/>
      <c r="QMO371" s="47"/>
      <c r="QMP371" s="47"/>
      <c r="QMQ371" s="47"/>
      <c r="QMR371" s="47"/>
      <c r="QMS371" s="47"/>
      <c r="QMT371" s="47"/>
      <c r="QMU371" s="47"/>
      <c r="QMV371" s="47"/>
      <c r="QMW371" s="47"/>
      <c r="QMX371" s="47"/>
      <c r="QMY371" s="47"/>
      <c r="QMZ371" s="47"/>
      <c r="QNA371" s="47"/>
      <c r="QNB371" s="47"/>
      <c r="QNC371" s="47"/>
      <c r="QND371" s="47"/>
      <c r="QNE371" s="47"/>
      <c r="QNF371" s="47"/>
      <c r="QNG371" s="47"/>
      <c r="QNH371" s="47"/>
      <c r="QNI371" s="47"/>
      <c r="QNJ371" s="47"/>
      <c r="QNK371" s="47"/>
      <c r="QNL371" s="47"/>
      <c r="QNM371" s="47"/>
      <c r="QNN371" s="47"/>
      <c r="QNO371" s="47"/>
      <c r="QNP371" s="47"/>
      <c r="QNQ371" s="47"/>
      <c r="QNR371" s="47"/>
      <c r="QNS371" s="47"/>
      <c r="QNT371" s="47"/>
      <c r="QNU371" s="47"/>
      <c r="QNV371" s="47"/>
      <c r="QNW371" s="47"/>
      <c r="QNX371" s="47"/>
      <c r="QNY371" s="47"/>
      <c r="QNZ371" s="47"/>
      <c r="QOA371" s="47"/>
      <c r="QOB371" s="47"/>
      <c r="QOC371" s="47"/>
      <c r="QOD371" s="47"/>
      <c r="QOE371" s="47"/>
      <c r="QOF371" s="47"/>
      <c r="QOG371" s="47"/>
      <c r="QOH371" s="47"/>
      <c r="QOI371" s="47"/>
      <c r="QOJ371" s="47"/>
      <c r="QOK371" s="47"/>
      <c r="QOL371" s="47"/>
      <c r="QOM371" s="47"/>
      <c r="QON371" s="47"/>
      <c r="QOO371" s="47"/>
      <c r="QOP371" s="47"/>
      <c r="QOQ371" s="47"/>
      <c r="QOR371" s="47"/>
      <c r="QOS371" s="47"/>
      <c r="QOT371" s="47"/>
      <c r="QOU371" s="47"/>
      <c r="QOV371" s="47"/>
      <c r="QOW371" s="47"/>
      <c r="QOX371" s="47"/>
      <c r="QOY371" s="47"/>
      <c r="QOZ371" s="47"/>
      <c r="QPA371" s="47"/>
      <c r="QPB371" s="47"/>
      <c r="QPC371" s="47"/>
      <c r="QPD371" s="47"/>
      <c r="QPE371" s="47"/>
      <c r="QPF371" s="47"/>
      <c r="QPG371" s="47"/>
      <c r="QPH371" s="47"/>
      <c r="QPI371" s="47"/>
      <c r="QPJ371" s="47"/>
      <c r="QPK371" s="47"/>
      <c r="QPL371" s="47"/>
      <c r="QPM371" s="47"/>
      <c r="QPN371" s="47"/>
      <c r="QPO371" s="47"/>
      <c r="QPP371" s="47"/>
      <c r="QPQ371" s="47"/>
      <c r="QPR371" s="47"/>
      <c r="QPS371" s="47"/>
      <c r="QPT371" s="47"/>
      <c r="QPU371" s="47"/>
      <c r="QPV371" s="47"/>
      <c r="QPW371" s="47"/>
      <c r="QPX371" s="47"/>
      <c r="QPY371" s="47"/>
      <c r="QPZ371" s="47"/>
      <c r="QQA371" s="47"/>
      <c r="QQB371" s="47"/>
      <c r="QQC371" s="47"/>
      <c r="QQD371" s="47"/>
      <c r="QQE371" s="47"/>
      <c r="QQF371" s="47"/>
      <c r="QQG371" s="47"/>
      <c r="QQH371" s="47"/>
      <c r="QQI371" s="47"/>
      <c r="QQJ371" s="47"/>
      <c r="QQK371" s="47"/>
      <c r="QQL371" s="47"/>
      <c r="QQM371" s="47"/>
      <c r="QQN371" s="47"/>
      <c r="QQO371" s="47"/>
      <c r="QQP371" s="47"/>
      <c r="QQQ371" s="47"/>
      <c r="QQR371" s="47"/>
      <c r="QQS371" s="47"/>
      <c r="QQT371" s="47"/>
      <c r="QQU371" s="47"/>
      <c r="QQV371" s="47"/>
      <c r="QQW371" s="47"/>
      <c r="QQX371" s="47"/>
      <c r="QQY371" s="47"/>
      <c r="QQZ371" s="47"/>
      <c r="QRA371" s="47"/>
      <c r="QRB371" s="47"/>
      <c r="QRC371" s="47"/>
      <c r="QRD371" s="47"/>
      <c r="QRE371" s="47"/>
      <c r="QRF371" s="47"/>
      <c r="QRG371" s="47"/>
      <c r="QRH371" s="47"/>
      <c r="QRI371" s="47"/>
      <c r="QRJ371" s="47"/>
      <c r="QRK371" s="47"/>
      <c r="QRL371" s="47"/>
      <c r="QRM371" s="47"/>
      <c r="QRN371" s="47"/>
      <c r="QRO371" s="47"/>
      <c r="QRP371" s="47"/>
      <c r="QRQ371" s="47"/>
      <c r="QRR371" s="47"/>
      <c r="QRS371" s="47"/>
      <c r="QRT371" s="47"/>
      <c r="QRU371" s="47"/>
      <c r="QRV371" s="47"/>
      <c r="QRW371" s="47"/>
      <c r="QRX371" s="47"/>
      <c r="QRY371" s="47"/>
      <c r="QRZ371" s="47"/>
      <c r="QSA371" s="47"/>
      <c r="QSB371" s="47"/>
      <c r="QSC371" s="47"/>
      <c r="QSD371" s="47"/>
      <c r="QSE371" s="47"/>
      <c r="QSF371" s="47"/>
      <c r="QSG371" s="47"/>
      <c r="QSH371" s="47"/>
      <c r="QSI371" s="47"/>
      <c r="QSJ371" s="47"/>
      <c r="QSK371" s="47"/>
      <c r="QSL371" s="47"/>
      <c r="QSM371" s="47"/>
      <c r="QSN371" s="47"/>
      <c r="QSO371" s="47"/>
      <c r="QSP371" s="47"/>
      <c r="QSQ371" s="47"/>
      <c r="QSR371" s="47"/>
      <c r="QSS371" s="47"/>
      <c r="QST371" s="47"/>
      <c r="QSU371" s="47"/>
      <c r="QSV371" s="47"/>
      <c r="QSW371" s="47"/>
      <c r="QSX371" s="47"/>
      <c r="QSY371" s="47"/>
      <c r="QSZ371" s="47"/>
      <c r="QTA371" s="47"/>
      <c r="QTB371" s="47"/>
      <c r="QTC371" s="47"/>
      <c r="QTD371" s="47"/>
      <c r="QTE371" s="47"/>
      <c r="QTF371" s="47"/>
      <c r="QTG371" s="47"/>
      <c r="QTH371" s="47"/>
      <c r="QTI371" s="47"/>
      <c r="QTJ371" s="47"/>
      <c r="QTK371" s="47"/>
      <c r="QTL371" s="47"/>
      <c r="QTM371" s="47"/>
      <c r="QTN371" s="47"/>
      <c r="QTO371" s="47"/>
      <c r="QTP371" s="47"/>
      <c r="QTQ371" s="47"/>
      <c r="QTR371" s="47"/>
      <c r="QTS371" s="47"/>
      <c r="QTT371" s="47"/>
      <c r="QTU371" s="47"/>
      <c r="QTV371" s="47"/>
      <c r="QTW371" s="47"/>
      <c r="QTX371" s="47"/>
      <c r="QTY371" s="47"/>
      <c r="QTZ371" s="47"/>
      <c r="QUA371" s="47"/>
      <c r="QUB371" s="47"/>
      <c r="QUC371" s="47"/>
      <c r="QUD371" s="47"/>
      <c r="QUE371" s="47"/>
      <c r="QUF371" s="47"/>
      <c r="QUG371" s="47"/>
      <c r="QUH371" s="47"/>
      <c r="QUI371" s="47"/>
      <c r="QUJ371" s="47"/>
      <c r="QUK371" s="47"/>
      <c r="QUL371" s="47"/>
      <c r="QUM371" s="47"/>
      <c r="QUN371" s="47"/>
      <c r="QUO371" s="47"/>
      <c r="QUP371" s="47"/>
      <c r="QUQ371" s="47"/>
      <c r="QUR371" s="47"/>
      <c r="QUS371" s="47"/>
      <c r="QUT371" s="47"/>
      <c r="QUU371" s="47"/>
      <c r="QUV371" s="47"/>
      <c r="QUW371" s="47"/>
      <c r="QUX371" s="47"/>
      <c r="QUY371" s="47"/>
      <c r="QUZ371" s="47"/>
      <c r="QVA371" s="47"/>
      <c r="QVB371" s="47"/>
      <c r="QVC371" s="47"/>
      <c r="QVD371" s="47"/>
      <c r="QVE371" s="47"/>
      <c r="QVF371" s="47"/>
      <c r="QVG371" s="47"/>
      <c r="QVH371" s="47"/>
      <c r="QVI371" s="47"/>
      <c r="QVJ371" s="47"/>
      <c r="QVK371" s="47"/>
      <c r="QVL371" s="47"/>
      <c r="QVM371" s="47"/>
      <c r="QVN371" s="47"/>
      <c r="QVO371" s="47"/>
      <c r="QVP371" s="47"/>
      <c r="QVQ371" s="47"/>
      <c r="QVR371" s="47"/>
      <c r="QVS371" s="47"/>
      <c r="QVT371" s="47"/>
      <c r="QVU371" s="47"/>
      <c r="QVV371" s="47"/>
      <c r="QVW371" s="47"/>
      <c r="QVX371" s="47"/>
      <c r="QVY371" s="47"/>
      <c r="QVZ371" s="47"/>
      <c r="QWA371" s="47"/>
      <c r="QWB371" s="47"/>
      <c r="QWC371" s="47"/>
      <c r="QWD371" s="47"/>
      <c r="QWE371" s="47"/>
      <c r="QWF371" s="47"/>
      <c r="QWG371" s="47"/>
      <c r="QWH371" s="47"/>
      <c r="QWI371" s="47"/>
      <c r="QWJ371" s="47"/>
      <c r="QWK371" s="47"/>
      <c r="QWL371" s="47"/>
      <c r="QWM371" s="47"/>
      <c r="QWN371" s="47"/>
      <c r="QWO371" s="47"/>
      <c r="QWP371" s="47"/>
      <c r="QWQ371" s="47"/>
      <c r="QWR371" s="47"/>
      <c r="QWS371" s="47"/>
      <c r="QWT371" s="47"/>
      <c r="QWU371" s="47"/>
      <c r="QWV371" s="47"/>
      <c r="QWW371" s="47"/>
      <c r="QWX371" s="47"/>
      <c r="QWY371" s="47"/>
      <c r="QWZ371" s="47"/>
      <c r="QXA371" s="47"/>
      <c r="QXB371" s="47"/>
      <c r="QXC371" s="47"/>
      <c r="QXD371" s="47"/>
      <c r="QXE371" s="47"/>
      <c r="QXF371" s="47"/>
      <c r="QXG371" s="47"/>
      <c r="QXH371" s="47"/>
      <c r="QXI371" s="47"/>
      <c r="QXJ371" s="47"/>
      <c r="QXK371" s="47"/>
      <c r="QXL371" s="47"/>
      <c r="QXM371" s="47"/>
      <c r="QXN371" s="47"/>
      <c r="QXO371" s="47"/>
      <c r="QXP371" s="47"/>
      <c r="QXQ371" s="47"/>
      <c r="QXR371" s="47"/>
      <c r="QXS371" s="47"/>
      <c r="QXT371" s="47"/>
      <c r="QXU371" s="47"/>
      <c r="QXV371" s="47"/>
      <c r="QXW371" s="47"/>
      <c r="QXX371" s="47"/>
      <c r="QXY371" s="47"/>
      <c r="QXZ371" s="47"/>
      <c r="QYA371" s="47"/>
      <c r="QYB371" s="47"/>
      <c r="QYC371" s="47"/>
      <c r="QYD371" s="47"/>
      <c r="QYE371" s="47"/>
      <c r="QYF371" s="47"/>
      <c r="QYG371" s="47"/>
      <c r="QYH371" s="47"/>
      <c r="QYI371" s="47"/>
      <c r="QYJ371" s="47"/>
      <c r="QYK371" s="47"/>
      <c r="QYL371" s="47"/>
      <c r="QYM371" s="47"/>
      <c r="QYN371" s="47"/>
      <c r="QYO371" s="47"/>
      <c r="QYP371" s="47"/>
      <c r="QYQ371" s="47"/>
      <c r="QYR371" s="47"/>
      <c r="QYS371" s="47"/>
      <c r="QYT371" s="47"/>
      <c r="QYU371" s="47"/>
      <c r="QYV371" s="47"/>
      <c r="QYW371" s="47"/>
      <c r="QYX371" s="47"/>
      <c r="QYY371" s="47"/>
      <c r="QYZ371" s="47"/>
      <c r="QZA371" s="47"/>
      <c r="QZB371" s="47"/>
      <c r="QZC371" s="47"/>
      <c r="QZD371" s="47"/>
      <c r="QZE371" s="47"/>
      <c r="QZF371" s="47"/>
      <c r="QZG371" s="47"/>
      <c r="QZH371" s="47"/>
      <c r="QZI371" s="47"/>
      <c r="QZJ371" s="47"/>
      <c r="QZK371" s="47"/>
      <c r="QZL371" s="47"/>
      <c r="QZM371" s="47"/>
      <c r="QZN371" s="47"/>
      <c r="QZO371" s="47"/>
      <c r="QZP371" s="47"/>
      <c r="QZQ371" s="47"/>
      <c r="QZR371" s="47"/>
      <c r="QZS371" s="47"/>
      <c r="QZT371" s="47"/>
      <c r="QZU371" s="47"/>
      <c r="QZV371" s="47"/>
      <c r="QZW371" s="47"/>
      <c r="QZX371" s="47"/>
      <c r="QZY371" s="47"/>
      <c r="QZZ371" s="47"/>
      <c r="RAA371" s="47"/>
      <c r="RAB371" s="47"/>
      <c r="RAC371" s="47"/>
      <c r="RAD371" s="47"/>
      <c r="RAE371" s="47"/>
      <c r="RAF371" s="47"/>
      <c r="RAG371" s="47"/>
      <c r="RAH371" s="47"/>
      <c r="RAI371" s="47"/>
      <c r="RAJ371" s="47"/>
      <c r="RAK371" s="47"/>
      <c r="RAL371" s="47"/>
      <c r="RAM371" s="47"/>
      <c r="RAN371" s="47"/>
      <c r="RAO371" s="47"/>
      <c r="RAP371" s="47"/>
      <c r="RAQ371" s="47"/>
      <c r="RAR371" s="47"/>
      <c r="RAS371" s="47"/>
      <c r="RAT371" s="47"/>
      <c r="RAU371" s="47"/>
      <c r="RAV371" s="47"/>
      <c r="RAW371" s="47"/>
      <c r="RAX371" s="47"/>
      <c r="RAY371" s="47"/>
      <c r="RAZ371" s="47"/>
      <c r="RBA371" s="47"/>
      <c r="RBB371" s="47"/>
      <c r="RBC371" s="47"/>
      <c r="RBD371" s="47"/>
      <c r="RBE371" s="47"/>
      <c r="RBF371" s="47"/>
      <c r="RBG371" s="47"/>
      <c r="RBH371" s="47"/>
      <c r="RBI371" s="47"/>
      <c r="RBJ371" s="47"/>
      <c r="RBK371" s="47"/>
      <c r="RBL371" s="47"/>
      <c r="RBM371" s="47"/>
      <c r="RBN371" s="47"/>
      <c r="RBO371" s="47"/>
      <c r="RBP371" s="47"/>
      <c r="RBQ371" s="47"/>
      <c r="RBR371" s="47"/>
      <c r="RBS371" s="47"/>
      <c r="RBT371" s="47"/>
      <c r="RBU371" s="47"/>
      <c r="RBV371" s="47"/>
      <c r="RBW371" s="47"/>
      <c r="RBX371" s="47"/>
      <c r="RBY371" s="47"/>
      <c r="RBZ371" s="47"/>
      <c r="RCA371" s="47"/>
      <c r="RCB371" s="47"/>
      <c r="RCC371" s="47"/>
      <c r="RCD371" s="47"/>
      <c r="RCE371" s="47"/>
      <c r="RCF371" s="47"/>
      <c r="RCG371" s="47"/>
      <c r="RCH371" s="47"/>
      <c r="RCI371" s="47"/>
      <c r="RCJ371" s="47"/>
      <c r="RCK371" s="47"/>
      <c r="RCL371" s="47"/>
      <c r="RCM371" s="47"/>
      <c r="RCN371" s="47"/>
      <c r="RCO371" s="47"/>
      <c r="RCP371" s="47"/>
      <c r="RCQ371" s="47"/>
      <c r="RCR371" s="47"/>
      <c r="RCS371" s="47"/>
      <c r="RCT371" s="47"/>
      <c r="RCU371" s="47"/>
      <c r="RCV371" s="47"/>
      <c r="RCW371" s="47"/>
      <c r="RCX371" s="47"/>
      <c r="RCY371" s="47"/>
      <c r="RCZ371" s="47"/>
      <c r="RDA371" s="47"/>
      <c r="RDB371" s="47"/>
      <c r="RDC371" s="47"/>
      <c r="RDD371" s="47"/>
      <c r="RDE371" s="47"/>
      <c r="RDF371" s="47"/>
      <c r="RDG371" s="47"/>
      <c r="RDH371" s="47"/>
      <c r="RDI371" s="47"/>
      <c r="RDJ371" s="47"/>
      <c r="RDK371" s="47"/>
      <c r="RDL371" s="47"/>
      <c r="RDM371" s="47"/>
      <c r="RDN371" s="47"/>
      <c r="RDO371" s="47"/>
      <c r="RDP371" s="47"/>
      <c r="RDQ371" s="47"/>
      <c r="RDR371" s="47"/>
      <c r="RDS371" s="47"/>
      <c r="RDT371" s="47"/>
      <c r="RDU371" s="47"/>
      <c r="RDV371" s="47"/>
      <c r="RDW371" s="47"/>
      <c r="RDX371" s="47"/>
      <c r="RDY371" s="47"/>
      <c r="RDZ371" s="47"/>
      <c r="REA371" s="47"/>
      <c r="REB371" s="47"/>
      <c r="REC371" s="47"/>
      <c r="RED371" s="47"/>
      <c r="REE371" s="47"/>
      <c r="REF371" s="47"/>
      <c r="REG371" s="47"/>
      <c r="REH371" s="47"/>
      <c r="REI371" s="47"/>
      <c r="REJ371" s="47"/>
      <c r="REK371" s="47"/>
      <c r="REL371" s="47"/>
      <c r="REM371" s="47"/>
      <c r="REN371" s="47"/>
      <c r="REO371" s="47"/>
      <c r="REP371" s="47"/>
      <c r="REQ371" s="47"/>
      <c r="RER371" s="47"/>
      <c r="RES371" s="47"/>
      <c r="RET371" s="47"/>
      <c r="REU371" s="47"/>
      <c r="REV371" s="47"/>
      <c r="REW371" s="47"/>
      <c r="REX371" s="47"/>
      <c r="REY371" s="47"/>
      <c r="REZ371" s="47"/>
      <c r="RFA371" s="47"/>
      <c r="RFB371" s="47"/>
      <c r="RFC371" s="47"/>
      <c r="RFD371" s="47"/>
      <c r="RFE371" s="47"/>
      <c r="RFF371" s="47"/>
      <c r="RFG371" s="47"/>
      <c r="RFH371" s="47"/>
      <c r="RFI371" s="47"/>
      <c r="RFJ371" s="47"/>
      <c r="RFK371" s="47"/>
      <c r="RFL371" s="47"/>
      <c r="RFM371" s="47"/>
      <c r="RFN371" s="47"/>
      <c r="RFO371" s="47"/>
      <c r="RFP371" s="47"/>
      <c r="RFQ371" s="47"/>
      <c r="RFR371" s="47"/>
      <c r="RFS371" s="47"/>
      <c r="RFT371" s="47"/>
      <c r="RFU371" s="47"/>
      <c r="RFV371" s="47"/>
      <c r="RFW371" s="47"/>
      <c r="RFX371" s="47"/>
      <c r="RFY371" s="47"/>
      <c r="RFZ371" s="47"/>
      <c r="RGA371" s="47"/>
      <c r="RGB371" s="47"/>
      <c r="RGC371" s="47"/>
      <c r="RGD371" s="47"/>
      <c r="RGE371" s="47"/>
      <c r="RGF371" s="47"/>
      <c r="RGG371" s="47"/>
      <c r="RGH371" s="47"/>
      <c r="RGI371" s="47"/>
      <c r="RGJ371" s="47"/>
      <c r="RGK371" s="47"/>
      <c r="RGL371" s="47"/>
      <c r="RGM371" s="47"/>
      <c r="RGN371" s="47"/>
      <c r="RGO371" s="47"/>
      <c r="RGP371" s="47"/>
      <c r="RGQ371" s="47"/>
      <c r="RGR371" s="47"/>
      <c r="RGS371" s="47"/>
      <c r="RGT371" s="47"/>
      <c r="RGU371" s="47"/>
      <c r="RGV371" s="47"/>
      <c r="RGW371" s="47"/>
      <c r="RGX371" s="47"/>
      <c r="RGY371" s="47"/>
      <c r="RGZ371" s="47"/>
      <c r="RHA371" s="47"/>
      <c r="RHB371" s="47"/>
      <c r="RHC371" s="47"/>
      <c r="RHD371" s="47"/>
      <c r="RHE371" s="47"/>
      <c r="RHF371" s="47"/>
      <c r="RHG371" s="47"/>
      <c r="RHH371" s="47"/>
      <c r="RHI371" s="47"/>
      <c r="RHJ371" s="47"/>
      <c r="RHK371" s="47"/>
      <c r="RHL371" s="47"/>
      <c r="RHM371" s="47"/>
      <c r="RHN371" s="47"/>
      <c r="RHO371" s="47"/>
      <c r="RHP371" s="47"/>
      <c r="RHQ371" s="47"/>
      <c r="RHR371" s="47"/>
      <c r="RHS371" s="47"/>
      <c r="RHT371" s="47"/>
      <c r="RHU371" s="47"/>
      <c r="RHV371" s="47"/>
      <c r="RHW371" s="47"/>
      <c r="RHX371" s="47"/>
      <c r="RHY371" s="47"/>
      <c r="RHZ371" s="47"/>
      <c r="RIA371" s="47"/>
      <c r="RIB371" s="47"/>
      <c r="RIC371" s="47"/>
      <c r="RID371" s="47"/>
      <c r="RIE371" s="47"/>
      <c r="RIF371" s="47"/>
      <c r="RIG371" s="47"/>
      <c r="RIH371" s="47"/>
      <c r="RII371" s="47"/>
      <c r="RIJ371" s="47"/>
      <c r="RIK371" s="47"/>
      <c r="RIL371" s="47"/>
      <c r="RIM371" s="47"/>
      <c r="RIN371" s="47"/>
      <c r="RIO371" s="47"/>
      <c r="RIP371" s="47"/>
      <c r="RIQ371" s="47"/>
      <c r="RIR371" s="47"/>
      <c r="RIS371" s="47"/>
      <c r="RIT371" s="47"/>
      <c r="RIU371" s="47"/>
      <c r="RIV371" s="47"/>
      <c r="RIW371" s="47"/>
      <c r="RIX371" s="47"/>
      <c r="RIY371" s="47"/>
      <c r="RIZ371" s="47"/>
      <c r="RJA371" s="47"/>
      <c r="RJB371" s="47"/>
      <c r="RJC371" s="47"/>
      <c r="RJD371" s="47"/>
      <c r="RJE371" s="47"/>
      <c r="RJF371" s="47"/>
      <c r="RJG371" s="47"/>
      <c r="RJH371" s="47"/>
      <c r="RJI371" s="47"/>
      <c r="RJJ371" s="47"/>
      <c r="RJK371" s="47"/>
      <c r="RJL371" s="47"/>
      <c r="RJM371" s="47"/>
      <c r="RJN371" s="47"/>
      <c r="RJO371" s="47"/>
      <c r="RJP371" s="47"/>
      <c r="RJQ371" s="47"/>
      <c r="RJR371" s="47"/>
      <c r="RJS371" s="47"/>
      <c r="RJT371" s="47"/>
      <c r="RJU371" s="47"/>
      <c r="RJV371" s="47"/>
      <c r="RJW371" s="47"/>
      <c r="RJX371" s="47"/>
      <c r="RJY371" s="47"/>
      <c r="RJZ371" s="47"/>
      <c r="RKA371" s="47"/>
      <c r="RKB371" s="47"/>
      <c r="RKC371" s="47"/>
      <c r="RKD371" s="47"/>
      <c r="RKE371" s="47"/>
      <c r="RKF371" s="47"/>
      <c r="RKG371" s="47"/>
      <c r="RKH371" s="47"/>
      <c r="RKI371" s="47"/>
      <c r="RKJ371" s="47"/>
      <c r="RKK371" s="47"/>
      <c r="RKL371" s="47"/>
      <c r="RKM371" s="47"/>
      <c r="RKN371" s="47"/>
      <c r="RKO371" s="47"/>
      <c r="RKP371" s="47"/>
      <c r="RKQ371" s="47"/>
      <c r="RKR371" s="47"/>
      <c r="RKS371" s="47"/>
      <c r="RKT371" s="47"/>
      <c r="RKU371" s="47"/>
      <c r="RKV371" s="47"/>
      <c r="RKW371" s="47"/>
      <c r="RKX371" s="47"/>
      <c r="RKY371" s="47"/>
      <c r="RKZ371" s="47"/>
      <c r="RLA371" s="47"/>
      <c r="RLB371" s="47"/>
      <c r="RLC371" s="47"/>
      <c r="RLD371" s="47"/>
      <c r="RLE371" s="47"/>
      <c r="RLF371" s="47"/>
      <c r="RLG371" s="47"/>
      <c r="RLH371" s="47"/>
      <c r="RLI371" s="47"/>
      <c r="RLJ371" s="47"/>
      <c r="RLK371" s="47"/>
      <c r="RLL371" s="47"/>
      <c r="RLM371" s="47"/>
      <c r="RLN371" s="47"/>
      <c r="RLO371" s="47"/>
      <c r="RLP371" s="47"/>
      <c r="RLQ371" s="47"/>
      <c r="RLR371" s="47"/>
      <c r="RLS371" s="47"/>
      <c r="RLT371" s="47"/>
      <c r="RLU371" s="47"/>
      <c r="RLV371" s="47"/>
      <c r="RLW371" s="47"/>
      <c r="RLX371" s="47"/>
      <c r="RLY371" s="47"/>
      <c r="RLZ371" s="47"/>
      <c r="RMA371" s="47"/>
      <c r="RMB371" s="47"/>
      <c r="RMC371" s="47"/>
      <c r="RMD371" s="47"/>
      <c r="RME371" s="47"/>
      <c r="RMF371" s="47"/>
      <c r="RMG371" s="47"/>
      <c r="RMH371" s="47"/>
      <c r="RMI371" s="47"/>
      <c r="RMJ371" s="47"/>
      <c r="RMK371" s="47"/>
      <c r="RML371" s="47"/>
      <c r="RMM371" s="47"/>
      <c r="RMN371" s="47"/>
      <c r="RMO371" s="47"/>
      <c r="RMP371" s="47"/>
      <c r="RMQ371" s="47"/>
      <c r="RMR371" s="47"/>
      <c r="RMS371" s="47"/>
      <c r="RMT371" s="47"/>
      <c r="RMU371" s="47"/>
      <c r="RMV371" s="47"/>
      <c r="RMW371" s="47"/>
      <c r="RMX371" s="47"/>
      <c r="RMY371" s="47"/>
      <c r="RMZ371" s="47"/>
      <c r="RNA371" s="47"/>
      <c r="RNB371" s="47"/>
      <c r="RNC371" s="47"/>
      <c r="RND371" s="47"/>
      <c r="RNE371" s="47"/>
      <c r="RNF371" s="47"/>
      <c r="RNG371" s="47"/>
      <c r="RNH371" s="47"/>
      <c r="RNI371" s="47"/>
      <c r="RNJ371" s="47"/>
      <c r="RNK371" s="47"/>
      <c r="RNL371" s="47"/>
      <c r="RNM371" s="47"/>
      <c r="RNN371" s="47"/>
      <c r="RNO371" s="47"/>
      <c r="RNP371" s="47"/>
      <c r="RNQ371" s="47"/>
      <c r="RNR371" s="47"/>
      <c r="RNS371" s="47"/>
      <c r="RNT371" s="47"/>
      <c r="RNU371" s="47"/>
      <c r="RNV371" s="47"/>
      <c r="RNW371" s="47"/>
      <c r="RNX371" s="47"/>
      <c r="RNY371" s="47"/>
      <c r="RNZ371" s="47"/>
      <c r="ROA371" s="47"/>
      <c r="ROB371" s="47"/>
      <c r="ROC371" s="47"/>
      <c r="ROD371" s="47"/>
      <c r="ROE371" s="47"/>
      <c r="ROF371" s="47"/>
      <c r="ROG371" s="47"/>
      <c r="ROH371" s="47"/>
      <c r="ROI371" s="47"/>
      <c r="ROJ371" s="47"/>
      <c r="ROK371" s="47"/>
      <c r="ROL371" s="47"/>
      <c r="ROM371" s="47"/>
      <c r="RON371" s="47"/>
      <c r="ROO371" s="47"/>
      <c r="ROP371" s="47"/>
      <c r="ROQ371" s="47"/>
      <c r="ROR371" s="47"/>
      <c r="ROS371" s="47"/>
      <c r="ROT371" s="47"/>
      <c r="ROU371" s="47"/>
      <c r="ROV371" s="47"/>
      <c r="ROW371" s="47"/>
      <c r="ROX371" s="47"/>
      <c r="ROY371" s="47"/>
      <c r="ROZ371" s="47"/>
      <c r="RPA371" s="47"/>
      <c r="RPB371" s="47"/>
      <c r="RPC371" s="47"/>
      <c r="RPD371" s="47"/>
      <c r="RPE371" s="47"/>
      <c r="RPF371" s="47"/>
      <c r="RPG371" s="47"/>
      <c r="RPH371" s="47"/>
      <c r="RPI371" s="47"/>
      <c r="RPJ371" s="47"/>
      <c r="RPK371" s="47"/>
      <c r="RPL371" s="47"/>
      <c r="RPM371" s="47"/>
      <c r="RPN371" s="47"/>
      <c r="RPO371" s="47"/>
      <c r="RPP371" s="47"/>
      <c r="RPQ371" s="47"/>
      <c r="RPR371" s="47"/>
      <c r="RPS371" s="47"/>
      <c r="RPT371" s="47"/>
      <c r="RPU371" s="47"/>
      <c r="RPV371" s="47"/>
      <c r="RPW371" s="47"/>
      <c r="RPX371" s="47"/>
      <c r="RPY371" s="47"/>
      <c r="RPZ371" s="47"/>
      <c r="RQA371" s="47"/>
      <c r="RQB371" s="47"/>
      <c r="RQC371" s="47"/>
      <c r="RQD371" s="47"/>
      <c r="RQE371" s="47"/>
      <c r="RQF371" s="47"/>
      <c r="RQG371" s="47"/>
      <c r="RQH371" s="47"/>
      <c r="RQI371" s="47"/>
      <c r="RQJ371" s="47"/>
      <c r="RQK371" s="47"/>
      <c r="RQL371" s="47"/>
      <c r="RQM371" s="47"/>
      <c r="RQN371" s="47"/>
      <c r="RQO371" s="47"/>
      <c r="RQP371" s="47"/>
      <c r="RQQ371" s="47"/>
      <c r="RQR371" s="47"/>
      <c r="RQS371" s="47"/>
      <c r="RQT371" s="47"/>
      <c r="RQU371" s="47"/>
      <c r="RQV371" s="47"/>
      <c r="RQW371" s="47"/>
      <c r="RQX371" s="47"/>
      <c r="RQY371" s="47"/>
      <c r="RQZ371" s="47"/>
      <c r="RRA371" s="47"/>
      <c r="RRB371" s="47"/>
      <c r="RRC371" s="47"/>
      <c r="RRD371" s="47"/>
      <c r="RRE371" s="47"/>
      <c r="RRF371" s="47"/>
      <c r="RRG371" s="47"/>
      <c r="RRH371" s="47"/>
      <c r="RRI371" s="47"/>
      <c r="RRJ371" s="47"/>
      <c r="RRK371" s="47"/>
      <c r="RRL371" s="47"/>
      <c r="RRM371" s="47"/>
      <c r="RRN371" s="47"/>
      <c r="RRO371" s="47"/>
      <c r="RRP371" s="47"/>
      <c r="RRQ371" s="47"/>
      <c r="RRR371" s="47"/>
      <c r="RRS371" s="47"/>
      <c r="RRT371" s="47"/>
      <c r="RRU371" s="47"/>
      <c r="RRV371" s="47"/>
      <c r="RRW371" s="47"/>
      <c r="RRX371" s="47"/>
      <c r="RRY371" s="47"/>
      <c r="RRZ371" s="47"/>
      <c r="RSA371" s="47"/>
      <c r="RSB371" s="47"/>
      <c r="RSC371" s="47"/>
      <c r="RSD371" s="47"/>
      <c r="RSE371" s="47"/>
      <c r="RSF371" s="47"/>
      <c r="RSG371" s="47"/>
      <c r="RSH371" s="47"/>
      <c r="RSI371" s="47"/>
      <c r="RSJ371" s="47"/>
      <c r="RSK371" s="47"/>
      <c r="RSL371" s="47"/>
      <c r="RSM371" s="47"/>
      <c r="RSN371" s="47"/>
      <c r="RSO371" s="47"/>
      <c r="RSP371" s="47"/>
      <c r="RSQ371" s="47"/>
      <c r="RSR371" s="47"/>
      <c r="RSS371" s="47"/>
      <c r="RST371" s="47"/>
      <c r="RSU371" s="47"/>
      <c r="RSV371" s="47"/>
      <c r="RSW371" s="47"/>
      <c r="RSX371" s="47"/>
      <c r="RSY371" s="47"/>
      <c r="RSZ371" s="47"/>
      <c r="RTA371" s="47"/>
      <c r="RTB371" s="47"/>
      <c r="RTC371" s="47"/>
      <c r="RTD371" s="47"/>
      <c r="RTE371" s="47"/>
      <c r="RTF371" s="47"/>
      <c r="RTG371" s="47"/>
      <c r="RTH371" s="47"/>
      <c r="RTI371" s="47"/>
      <c r="RTJ371" s="47"/>
      <c r="RTK371" s="47"/>
      <c r="RTL371" s="47"/>
      <c r="RTM371" s="47"/>
      <c r="RTN371" s="47"/>
      <c r="RTO371" s="47"/>
      <c r="RTP371" s="47"/>
      <c r="RTQ371" s="47"/>
      <c r="RTR371" s="47"/>
      <c r="RTS371" s="47"/>
      <c r="RTT371" s="47"/>
      <c r="RTU371" s="47"/>
      <c r="RTV371" s="47"/>
      <c r="RTW371" s="47"/>
      <c r="RTX371" s="47"/>
      <c r="RTY371" s="47"/>
      <c r="RTZ371" s="47"/>
      <c r="RUA371" s="47"/>
      <c r="RUB371" s="47"/>
      <c r="RUC371" s="47"/>
      <c r="RUD371" s="47"/>
      <c r="RUE371" s="47"/>
      <c r="RUF371" s="47"/>
      <c r="RUG371" s="47"/>
      <c r="RUH371" s="47"/>
      <c r="RUI371" s="47"/>
      <c r="RUJ371" s="47"/>
      <c r="RUK371" s="47"/>
      <c r="RUL371" s="47"/>
      <c r="RUM371" s="47"/>
      <c r="RUN371" s="47"/>
      <c r="RUO371" s="47"/>
      <c r="RUP371" s="47"/>
      <c r="RUQ371" s="47"/>
      <c r="RUR371" s="47"/>
      <c r="RUS371" s="47"/>
      <c r="RUT371" s="47"/>
      <c r="RUU371" s="47"/>
      <c r="RUV371" s="47"/>
      <c r="RUW371" s="47"/>
      <c r="RUX371" s="47"/>
      <c r="RUY371" s="47"/>
      <c r="RUZ371" s="47"/>
      <c r="RVA371" s="47"/>
      <c r="RVB371" s="47"/>
      <c r="RVC371" s="47"/>
      <c r="RVD371" s="47"/>
      <c r="RVE371" s="47"/>
      <c r="RVF371" s="47"/>
      <c r="RVG371" s="47"/>
      <c r="RVH371" s="47"/>
      <c r="RVI371" s="47"/>
      <c r="RVJ371" s="47"/>
      <c r="RVK371" s="47"/>
      <c r="RVL371" s="47"/>
      <c r="RVM371" s="47"/>
      <c r="RVN371" s="47"/>
      <c r="RVO371" s="47"/>
      <c r="RVP371" s="47"/>
      <c r="RVQ371" s="47"/>
      <c r="RVR371" s="47"/>
      <c r="RVS371" s="47"/>
      <c r="RVT371" s="47"/>
      <c r="RVU371" s="47"/>
      <c r="RVV371" s="47"/>
      <c r="RVW371" s="47"/>
      <c r="RVX371" s="47"/>
      <c r="RVY371" s="47"/>
      <c r="RVZ371" s="47"/>
      <c r="RWA371" s="47"/>
      <c r="RWB371" s="47"/>
      <c r="RWC371" s="47"/>
      <c r="RWD371" s="47"/>
      <c r="RWE371" s="47"/>
      <c r="RWF371" s="47"/>
      <c r="RWG371" s="47"/>
      <c r="RWH371" s="47"/>
      <c r="RWI371" s="47"/>
      <c r="RWJ371" s="47"/>
      <c r="RWK371" s="47"/>
      <c r="RWL371" s="47"/>
      <c r="RWM371" s="47"/>
      <c r="RWN371" s="47"/>
      <c r="RWO371" s="47"/>
      <c r="RWP371" s="47"/>
      <c r="RWQ371" s="47"/>
      <c r="RWR371" s="47"/>
      <c r="RWS371" s="47"/>
      <c r="RWT371" s="47"/>
      <c r="RWU371" s="47"/>
      <c r="RWV371" s="47"/>
      <c r="RWW371" s="47"/>
      <c r="RWX371" s="47"/>
      <c r="RWY371" s="47"/>
      <c r="RWZ371" s="47"/>
      <c r="RXA371" s="47"/>
      <c r="RXB371" s="47"/>
      <c r="RXC371" s="47"/>
      <c r="RXD371" s="47"/>
      <c r="RXE371" s="47"/>
      <c r="RXF371" s="47"/>
      <c r="RXG371" s="47"/>
      <c r="RXH371" s="47"/>
      <c r="RXI371" s="47"/>
      <c r="RXJ371" s="47"/>
      <c r="RXK371" s="47"/>
      <c r="RXL371" s="47"/>
      <c r="RXM371" s="47"/>
      <c r="RXN371" s="47"/>
      <c r="RXO371" s="47"/>
      <c r="RXP371" s="47"/>
      <c r="RXQ371" s="47"/>
      <c r="RXR371" s="47"/>
      <c r="RXS371" s="47"/>
      <c r="RXT371" s="47"/>
      <c r="RXU371" s="47"/>
      <c r="RXV371" s="47"/>
      <c r="RXW371" s="47"/>
      <c r="RXX371" s="47"/>
      <c r="RXY371" s="47"/>
      <c r="RXZ371" s="47"/>
      <c r="RYA371" s="47"/>
      <c r="RYB371" s="47"/>
      <c r="RYC371" s="47"/>
      <c r="RYD371" s="47"/>
      <c r="RYE371" s="47"/>
      <c r="RYF371" s="47"/>
      <c r="RYG371" s="47"/>
      <c r="RYH371" s="47"/>
      <c r="RYI371" s="47"/>
      <c r="RYJ371" s="47"/>
      <c r="RYK371" s="47"/>
      <c r="RYL371" s="47"/>
      <c r="RYM371" s="47"/>
      <c r="RYN371" s="47"/>
      <c r="RYO371" s="47"/>
      <c r="RYP371" s="47"/>
      <c r="RYQ371" s="47"/>
      <c r="RYR371" s="47"/>
      <c r="RYS371" s="47"/>
      <c r="RYT371" s="47"/>
      <c r="RYU371" s="47"/>
      <c r="RYV371" s="47"/>
      <c r="RYW371" s="47"/>
      <c r="RYX371" s="47"/>
      <c r="RYY371" s="47"/>
      <c r="RYZ371" s="47"/>
      <c r="RZA371" s="47"/>
      <c r="RZB371" s="47"/>
      <c r="RZC371" s="47"/>
      <c r="RZD371" s="47"/>
      <c r="RZE371" s="47"/>
      <c r="RZF371" s="47"/>
      <c r="RZG371" s="47"/>
      <c r="RZH371" s="47"/>
      <c r="RZI371" s="47"/>
      <c r="RZJ371" s="47"/>
      <c r="RZK371" s="47"/>
      <c r="RZL371" s="47"/>
      <c r="RZM371" s="47"/>
      <c r="RZN371" s="47"/>
      <c r="RZO371" s="47"/>
      <c r="RZP371" s="47"/>
      <c r="RZQ371" s="47"/>
      <c r="RZR371" s="47"/>
      <c r="RZS371" s="47"/>
      <c r="RZT371" s="47"/>
      <c r="RZU371" s="47"/>
      <c r="RZV371" s="47"/>
      <c r="RZW371" s="47"/>
      <c r="RZX371" s="47"/>
      <c r="RZY371" s="47"/>
      <c r="RZZ371" s="47"/>
      <c r="SAA371" s="47"/>
      <c r="SAB371" s="47"/>
      <c r="SAC371" s="47"/>
      <c r="SAD371" s="47"/>
      <c r="SAE371" s="47"/>
      <c r="SAF371" s="47"/>
      <c r="SAG371" s="47"/>
      <c r="SAH371" s="47"/>
      <c r="SAI371" s="47"/>
      <c r="SAJ371" s="47"/>
      <c r="SAK371" s="47"/>
      <c r="SAL371" s="47"/>
      <c r="SAM371" s="47"/>
      <c r="SAN371" s="47"/>
      <c r="SAO371" s="47"/>
      <c r="SAP371" s="47"/>
      <c r="SAQ371" s="47"/>
      <c r="SAR371" s="47"/>
      <c r="SAS371" s="47"/>
      <c r="SAT371" s="47"/>
      <c r="SAU371" s="47"/>
      <c r="SAV371" s="47"/>
      <c r="SAW371" s="47"/>
      <c r="SAX371" s="47"/>
      <c r="SAY371" s="47"/>
      <c r="SAZ371" s="47"/>
      <c r="SBA371" s="47"/>
      <c r="SBB371" s="47"/>
      <c r="SBC371" s="47"/>
      <c r="SBD371" s="47"/>
      <c r="SBE371" s="47"/>
      <c r="SBF371" s="47"/>
      <c r="SBG371" s="47"/>
      <c r="SBH371" s="47"/>
      <c r="SBI371" s="47"/>
      <c r="SBJ371" s="47"/>
      <c r="SBK371" s="47"/>
      <c r="SBL371" s="47"/>
      <c r="SBM371" s="47"/>
      <c r="SBN371" s="47"/>
      <c r="SBO371" s="47"/>
      <c r="SBP371" s="47"/>
      <c r="SBQ371" s="47"/>
      <c r="SBR371" s="47"/>
      <c r="SBS371" s="47"/>
      <c r="SBT371" s="47"/>
      <c r="SBU371" s="47"/>
      <c r="SBV371" s="47"/>
      <c r="SBW371" s="47"/>
      <c r="SBX371" s="47"/>
      <c r="SBY371" s="47"/>
      <c r="SBZ371" s="47"/>
      <c r="SCA371" s="47"/>
      <c r="SCB371" s="47"/>
      <c r="SCC371" s="47"/>
      <c r="SCD371" s="47"/>
      <c r="SCE371" s="47"/>
      <c r="SCF371" s="47"/>
      <c r="SCG371" s="47"/>
      <c r="SCH371" s="47"/>
      <c r="SCI371" s="47"/>
      <c r="SCJ371" s="47"/>
      <c r="SCK371" s="47"/>
      <c r="SCL371" s="47"/>
      <c r="SCM371" s="47"/>
      <c r="SCN371" s="47"/>
      <c r="SCO371" s="47"/>
      <c r="SCP371" s="47"/>
      <c r="SCQ371" s="47"/>
      <c r="SCR371" s="47"/>
      <c r="SCS371" s="47"/>
      <c r="SCT371" s="47"/>
      <c r="SCU371" s="47"/>
      <c r="SCV371" s="47"/>
      <c r="SCW371" s="47"/>
      <c r="SCX371" s="47"/>
      <c r="SCY371" s="47"/>
      <c r="SCZ371" s="47"/>
      <c r="SDA371" s="47"/>
      <c r="SDB371" s="47"/>
      <c r="SDC371" s="47"/>
      <c r="SDD371" s="47"/>
      <c r="SDE371" s="47"/>
      <c r="SDF371" s="47"/>
      <c r="SDG371" s="47"/>
      <c r="SDH371" s="47"/>
      <c r="SDI371" s="47"/>
      <c r="SDJ371" s="47"/>
      <c r="SDK371" s="47"/>
      <c r="SDL371" s="47"/>
      <c r="SDM371" s="47"/>
      <c r="SDN371" s="47"/>
      <c r="SDO371" s="47"/>
      <c r="SDP371" s="47"/>
      <c r="SDQ371" s="47"/>
      <c r="SDR371" s="47"/>
      <c r="SDS371" s="47"/>
      <c r="SDT371" s="47"/>
      <c r="SDU371" s="47"/>
      <c r="SDV371" s="47"/>
      <c r="SDW371" s="47"/>
      <c r="SDX371" s="47"/>
      <c r="SDY371" s="47"/>
      <c r="SDZ371" s="47"/>
      <c r="SEA371" s="47"/>
      <c r="SEB371" s="47"/>
      <c r="SEC371" s="47"/>
      <c r="SED371" s="47"/>
      <c r="SEE371" s="47"/>
      <c r="SEF371" s="47"/>
      <c r="SEG371" s="47"/>
      <c r="SEH371" s="47"/>
      <c r="SEI371" s="47"/>
      <c r="SEJ371" s="47"/>
      <c r="SEK371" s="47"/>
      <c r="SEL371" s="47"/>
      <c r="SEM371" s="47"/>
      <c r="SEN371" s="47"/>
      <c r="SEO371" s="47"/>
      <c r="SEP371" s="47"/>
      <c r="SEQ371" s="47"/>
      <c r="SER371" s="47"/>
      <c r="SES371" s="47"/>
      <c r="SET371" s="47"/>
      <c r="SEU371" s="47"/>
      <c r="SEV371" s="47"/>
      <c r="SEW371" s="47"/>
      <c r="SEX371" s="47"/>
      <c r="SEY371" s="47"/>
      <c r="SEZ371" s="47"/>
      <c r="SFA371" s="47"/>
      <c r="SFB371" s="47"/>
      <c r="SFC371" s="47"/>
      <c r="SFD371" s="47"/>
      <c r="SFE371" s="47"/>
      <c r="SFF371" s="47"/>
      <c r="SFG371" s="47"/>
      <c r="SFH371" s="47"/>
      <c r="SFI371" s="47"/>
      <c r="SFJ371" s="47"/>
      <c r="SFK371" s="47"/>
      <c r="SFL371" s="47"/>
      <c r="SFM371" s="47"/>
      <c r="SFN371" s="47"/>
      <c r="SFO371" s="47"/>
      <c r="SFP371" s="47"/>
      <c r="SFQ371" s="47"/>
      <c r="SFR371" s="47"/>
      <c r="SFS371" s="47"/>
      <c r="SFT371" s="47"/>
      <c r="SFU371" s="47"/>
      <c r="SFV371" s="47"/>
      <c r="SFW371" s="47"/>
      <c r="SFX371" s="47"/>
      <c r="SFY371" s="47"/>
      <c r="SFZ371" s="47"/>
      <c r="SGA371" s="47"/>
      <c r="SGB371" s="47"/>
      <c r="SGC371" s="47"/>
      <c r="SGD371" s="47"/>
      <c r="SGE371" s="47"/>
      <c r="SGF371" s="47"/>
      <c r="SGG371" s="47"/>
      <c r="SGH371" s="47"/>
      <c r="SGI371" s="47"/>
      <c r="SGJ371" s="47"/>
      <c r="SGK371" s="47"/>
      <c r="SGL371" s="47"/>
      <c r="SGM371" s="47"/>
      <c r="SGN371" s="47"/>
      <c r="SGO371" s="47"/>
      <c r="SGP371" s="47"/>
      <c r="SGQ371" s="47"/>
      <c r="SGR371" s="47"/>
      <c r="SGS371" s="47"/>
      <c r="SGT371" s="47"/>
      <c r="SGU371" s="47"/>
      <c r="SGV371" s="47"/>
      <c r="SGW371" s="47"/>
      <c r="SGX371" s="47"/>
      <c r="SGY371" s="47"/>
      <c r="SGZ371" s="47"/>
      <c r="SHA371" s="47"/>
      <c r="SHB371" s="47"/>
      <c r="SHC371" s="47"/>
      <c r="SHD371" s="47"/>
      <c r="SHE371" s="47"/>
      <c r="SHF371" s="47"/>
      <c r="SHG371" s="47"/>
      <c r="SHH371" s="47"/>
      <c r="SHI371" s="47"/>
      <c r="SHJ371" s="47"/>
      <c r="SHK371" s="47"/>
      <c r="SHL371" s="47"/>
      <c r="SHM371" s="47"/>
      <c r="SHN371" s="47"/>
      <c r="SHO371" s="47"/>
      <c r="SHP371" s="47"/>
      <c r="SHQ371" s="47"/>
      <c r="SHR371" s="47"/>
      <c r="SHS371" s="47"/>
      <c r="SHT371" s="47"/>
      <c r="SHU371" s="47"/>
      <c r="SHV371" s="47"/>
      <c r="SHW371" s="47"/>
      <c r="SHX371" s="47"/>
      <c r="SHY371" s="47"/>
      <c r="SHZ371" s="47"/>
      <c r="SIA371" s="47"/>
      <c r="SIB371" s="47"/>
      <c r="SIC371" s="47"/>
      <c r="SID371" s="47"/>
      <c r="SIE371" s="47"/>
      <c r="SIF371" s="47"/>
      <c r="SIG371" s="47"/>
      <c r="SIH371" s="47"/>
      <c r="SII371" s="47"/>
      <c r="SIJ371" s="47"/>
      <c r="SIK371" s="47"/>
      <c r="SIL371" s="47"/>
      <c r="SIM371" s="47"/>
      <c r="SIN371" s="47"/>
      <c r="SIO371" s="47"/>
      <c r="SIP371" s="47"/>
      <c r="SIQ371" s="47"/>
      <c r="SIR371" s="47"/>
      <c r="SIS371" s="47"/>
      <c r="SIT371" s="47"/>
      <c r="SIU371" s="47"/>
      <c r="SIV371" s="47"/>
      <c r="SIW371" s="47"/>
      <c r="SIX371" s="47"/>
      <c r="SIY371" s="47"/>
      <c r="SIZ371" s="47"/>
      <c r="SJA371" s="47"/>
      <c r="SJB371" s="47"/>
      <c r="SJC371" s="47"/>
      <c r="SJD371" s="47"/>
      <c r="SJE371" s="47"/>
      <c r="SJF371" s="47"/>
      <c r="SJG371" s="47"/>
      <c r="SJH371" s="47"/>
      <c r="SJI371" s="47"/>
      <c r="SJJ371" s="47"/>
      <c r="SJK371" s="47"/>
      <c r="SJL371" s="47"/>
      <c r="SJM371" s="47"/>
      <c r="SJN371" s="47"/>
      <c r="SJO371" s="47"/>
      <c r="SJP371" s="47"/>
      <c r="SJQ371" s="47"/>
      <c r="SJR371" s="47"/>
      <c r="SJS371" s="47"/>
      <c r="SJT371" s="47"/>
      <c r="SJU371" s="47"/>
      <c r="SJV371" s="47"/>
      <c r="SJW371" s="47"/>
      <c r="SJX371" s="47"/>
      <c r="SJY371" s="47"/>
      <c r="SJZ371" s="47"/>
      <c r="SKA371" s="47"/>
      <c r="SKB371" s="47"/>
      <c r="SKC371" s="47"/>
      <c r="SKD371" s="47"/>
      <c r="SKE371" s="47"/>
      <c r="SKF371" s="47"/>
      <c r="SKG371" s="47"/>
      <c r="SKH371" s="47"/>
      <c r="SKI371" s="47"/>
      <c r="SKJ371" s="47"/>
      <c r="SKK371" s="47"/>
      <c r="SKL371" s="47"/>
      <c r="SKM371" s="47"/>
      <c r="SKN371" s="47"/>
      <c r="SKO371" s="47"/>
      <c r="SKP371" s="47"/>
      <c r="SKQ371" s="47"/>
      <c r="SKR371" s="47"/>
      <c r="SKS371" s="47"/>
      <c r="SKT371" s="47"/>
      <c r="SKU371" s="47"/>
      <c r="SKV371" s="47"/>
      <c r="SKW371" s="47"/>
      <c r="SKX371" s="47"/>
      <c r="SKY371" s="47"/>
      <c r="SKZ371" s="47"/>
      <c r="SLA371" s="47"/>
      <c r="SLB371" s="47"/>
      <c r="SLC371" s="47"/>
      <c r="SLD371" s="47"/>
      <c r="SLE371" s="47"/>
      <c r="SLF371" s="47"/>
      <c r="SLG371" s="47"/>
      <c r="SLH371" s="47"/>
      <c r="SLI371" s="47"/>
      <c r="SLJ371" s="47"/>
      <c r="SLK371" s="47"/>
      <c r="SLL371" s="47"/>
      <c r="SLM371" s="47"/>
      <c r="SLN371" s="47"/>
      <c r="SLO371" s="47"/>
      <c r="SLP371" s="47"/>
      <c r="SLQ371" s="47"/>
      <c r="SLR371" s="47"/>
      <c r="SLS371" s="47"/>
      <c r="SLT371" s="47"/>
      <c r="SLU371" s="47"/>
      <c r="SLV371" s="47"/>
      <c r="SLW371" s="47"/>
      <c r="SLX371" s="47"/>
      <c r="SLY371" s="47"/>
      <c r="SLZ371" s="47"/>
      <c r="SMA371" s="47"/>
      <c r="SMB371" s="47"/>
      <c r="SMC371" s="47"/>
      <c r="SMD371" s="47"/>
      <c r="SME371" s="47"/>
      <c r="SMF371" s="47"/>
      <c r="SMG371" s="47"/>
      <c r="SMH371" s="47"/>
      <c r="SMI371" s="47"/>
      <c r="SMJ371" s="47"/>
      <c r="SMK371" s="47"/>
      <c r="SML371" s="47"/>
      <c r="SMM371" s="47"/>
      <c r="SMN371" s="47"/>
      <c r="SMO371" s="47"/>
      <c r="SMP371" s="47"/>
      <c r="SMQ371" s="47"/>
      <c r="SMR371" s="47"/>
      <c r="SMS371" s="47"/>
      <c r="SMT371" s="47"/>
      <c r="SMU371" s="47"/>
      <c r="SMV371" s="47"/>
      <c r="SMW371" s="47"/>
      <c r="SMX371" s="47"/>
      <c r="SMY371" s="47"/>
      <c r="SMZ371" s="47"/>
      <c r="SNA371" s="47"/>
      <c r="SNB371" s="47"/>
      <c r="SNC371" s="47"/>
      <c r="SND371" s="47"/>
      <c r="SNE371" s="47"/>
      <c r="SNF371" s="47"/>
      <c r="SNG371" s="47"/>
      <c r="SNH371" s="47"/>
      <c r="SNI371" s="47"/>
      <c r="SNJ371" s="47"/>
      <c r="SNK371" s="47"/>
      <c r="SNL371" s="47"/>
      <c r="SNM371" s="47"/>
      <c r="SNN371" s="47"/>
      <c r="SNO371" s="47"/>
      <c r="SNP371" s="47"/>
      <c r="SNQ371" s="47"/>
      <c r="SNR371" s="47"/>
      <c r="SNS371" s="47"/>
      <c r="SNT371" s="47"/>
      <c r="SNU371" s="47"/>
      <c r="SNV371" s="47"/>
      <c r="SNW371" s="47"/>
      <c r="SNX371" s="47"/>
      <c r="SNY371" s="47"/>
      <c r="SNZ371" s="47"/>
      <c r="SOA371" s="47"/>
      <c r="SOB371" s="47"/>
      <c r="SOC371" s="47"/>
      <c r="SOD371" s="47"/>
      <c r="SOE371" s="47"/>
      <c r="SOF371" s="47"/>
      <c r="SOG371" s="47"/>
      <c r="SOH371" s="47"/>
      <c r="SOI371" s="47"/>
      <c r="SOJ371" s="47"/>
      <c r="SOK371" s="47"/>
      <c r="SOL371" s="47"/>
      <c r="SOM371" s="47"/>
      <c r="SON371" s="47"/>
      <c r="SOO371" s="47"/>
      <c r="SOP371" s="47"/>
      <c r="SOQ371" s="47"/>
      <c r="SOR371" s="47"/>
      <c r="SOS371" s="47"/>
      <c r="SOT371" s="47"/>
      <c r="SOU371" s="47"/>
      <c r="SOV371" s="47"/>
      <c r="SOW371" s="47"/>
      <c r="SOX371" s="47"/>
      <c r="SOY371" s="47"/>
      <c r="SOZ371" s="47"/>
      <c r="SPA371" s="47"/>
      <c r="SPB371" s="47"/>
      <c r="SPC371" s="47"/>
      <c r="SPD371" s="47"/>
      <c r="SPE371" s="47"/>
      <c r="SPF371" s="47"/>
      <c r="SPG371" s="47"/>
      <c r="SPH371" s="47"/>
      <c r="SPI371" s="47"/>
      <c r="SPJ371" s="47"/>
      <c r="SPK371" s="47"/>
      <c r="SPL371" s="47"/>
      <c r="SPM371" s="47"/>
      <c r="SPN371" s="47"/>
      <c r="SPO371" s="47"/>
      <c r="SPP371" s="47"/>
      <c r="SPQ371" s="47"/>
      <c r="SPR371" s="47"/>
      <c r="SPS371" s="47"/>
      <c r="SPT371" s="47"/>
      <c r="SPU371" s="47"/>
      <c r="SPV371" s="47"/>
      <c r="SPW371" s="47"/>
      <c r="SPX371" s="47"/>
      <c r="SPY371" s="47"/>
      <c r="SPZ371" s="47"/>
      <c r="SQA371" s="47"/>
      <c r="SQB371" s="47"/>
      <c r="SQC371" s="47"/>
      <c r="SQD371" s="47"/>
      <c r="SQE371" s="47"/>
      <c r="SQF371" s="47"/>
      <c r="SQG371" s="47"/>
      <c r="SQH371" s="47"/>
      <c r="SQI371" s="47"/>
      <c r="SQJ371" s="47"/>
      <c r="SQK371" s="47"/>
      <c r="SQL371" s="47"/>
      <c r="SQM371" s="47"/>
      <c r="SQN371" s="47"/>
      <c r="SQO371" s="47"/>
      <c r="SQP371" s="47"/>
      <c r="SQQ371" s="47"/>
      <c r="SQR371" s="47"/>
      <c r="SQS371" s="47"/>
      <c r="SQT371" s="47"/>
      <c r="SQU371" s="47"/>
      <c r="SQV371" s="47"/>
      <c r="SQW371" s="47"/>
      <c r="SQX371" s="47"/>
      <c r="SQY371" s="47"/>
      <c r="SQZ371" s="47"/>
      <c r="SRA371" s="47"/>
      <c r="SRB371" s="47"/>
      <c r="SRC371" s="47"/>
      <c r="SRD371" s="47"/>
      <c r="SRE371" s="47"/>
      <c r="SRF371" s="47"/>
      <c r="SRG371" s="47"/>
      <c r="SRH371" s="47"/>
      <c r="SRI371" s="47"/>
      <c r="SRJ371" s="47"/>
      <c r="SRK371" s="47"/>
      <c r="SRL371" s="47"/>
      <c r="SRM371" s="47"/>
      <c r="SRN371" s="47"/>
      <c r="SRO371" s="47"/>
      <c r="SRP371" s="47"/>
      <c r="SRQ371" s="47"/>
      <c r="SRR371" s="47"/>
      <c r="SRS371" s="47"/>
      <c r="SRT371" s="47"/>
      <c r="SRU371" s="47"/>
      <c r="SRV371" s="47"/>
      <c r="SRW371" s="47"/>
      <c r="SRX371" s="47"/>
      <c r="SRY371" s="47"/>
      <c r="SRZ371" s="47"/>
      <c r="SSA371" s="47"/>
      <c r="SSB371" s="47"/>
      <c r="SSC371" s="47"/>
      <c r="SSD371" s="47"/>
      <c r="SSE371" s="47"/>
      <c r="SSF371" s="47"/>
      <c r="SSG371" s="47"/>
      <c r="SSH371" s="47"/>
      <c r="SSI371" s="47"/>
      <c r="SSJ371" s="47"/>
      <c r="SSK371" s="47"/>
      <c r="SSL371" s="47"/>
      <c r="SSM371" s="47"/>
      <c r="SSN371" s="47"/>
      <c r="SSO371" s="47"/>
      <c r="SSP371" s="47"/>
      <c r="SSQ371" s="47"/>
      <c r="SSR371" s="47"/>
      <c r="SSS371" s="47"/>
      <c r="SST371" s="47"/>
      <c r="SSU371" s="47"/>
      <c r="SSV371" s="47"/>
      <c r="SSW371" s="47"/>
      <c r="SSX371" s="47"/>
      <c r="SSY371" s="47"/>
      <c r="SSZ371" s="47"/>
      <c r="STA371" s="47"/>
      <c r="STB371" s="47"/>
      <c r="STC371" s="47"/>
      <c r="STD371" s="47"/>
      <c r="STE371" s="47"/>
      <c r="STF371" s="47"/>
      <c r="STG371" s="47"/>
      <c r="STH371" s="47"/>
      <c r="STI371" s="47"/>
      <c r="STJ371" s="47"/>
      <c r="STK371" s="47"/>
      <c r="STL371" s="47"/>
      <c r="STM371" s="47"/>
      <c r="STN371" s="47"/>
      <c r="STO371" s="47"/>
      <c r="STP371" s="47"/>
      <c r="STQ371" s="47"/>
      <c r="STR371" s="47"/>
      <c r="STS371" s="47"/>
      <c r="STT371" s="47"/>
      <c r="STU371" s="47"/>
      <c r="STV371" s="47"/>
      <c r="STW371" s="47"/>
      <c r="STX371" s="47"/>
      <c r="STY371" s="47"/>
      <c r="STZ371" s="47"/>
      <c r="SUA371" s="47"/>
      <c r="SUB371" s="47"/>
      <c r="SUC371" s="47"/>
      <c r="SUD371" s="47"/>
      <c r="SUE371" s="47"/>
      <c r="SUF371" s="47"/>
      <c r="SUG371" s="47"/>
      <c r="SUH371" s="47"/>
      <c r="SUI371" s="47"/>
      <c r="SUJ371" s="47"/>
      <c r="SUK371" s="47"/>
      <c r="SUL371" s="47"/>
      <c r="SUM371" s="47"/>
      <c r="SUN371" s="47"/>
      <c r="SUO371" s="47"/>
      <c r="SUP371" s="47"/>
      <c r="SUQ371" s="47"/>
      <c r="SUR371" s="47"/>
      <c r="SUS371" s="47"/>
      <c r="SUT371" s="47"/>
      <c r="SUU371" s="47"/>
      <c r="SUV371" s="47"/>
      <c r="SUW371" s="47"/>
      <c r="SUX371" s="47"/>
      <c r="SUY371" s="47"/>
      <c r="SUZ371" s="47"/>
      <c r="SVA371" s="47"/>
      <c r="SVB371" s="47"/>
      <c r="SVC371" s="47"/>
      <c r="SVD371" s="47"/>
      <c r="SVE371" s="47"/>
      <c r="SVF371" s="47"/>
      <c r="SVG371" s="47"/>
      <c r="SVH371" s="47"/>
      <c r="SVI371" s="47"/>
      <c r="SVJ371" s="47"/>
      <c r="SVK371" s="47"/>
      <c r="SVL371" s="47"/>
      <c r="SVM371" s="47"/>
      <c r="SVN371" s="47"/>
      <c r="SVO371" s="47"/>
      <c r="SVP371" s="47"/>
      <c r="SVQ371" s="47"/>
      <c r="SVR371" s="47"/>
      <c r="SVS371" s="47"/>
      <c r="SVT371" s="47"/>
      <c r="SVU371" s="47"/>
      <c r="SVV371" s="47"/>
      <c r="SVW371" s="47"/>
      <c r="SVX371" s="47"/>
      <c r="SVY371" s="47"/>
      <c r="SVZ371" s="47"/>
      <c r="SWA371" s="47"/>
      <c r="SWB371" s="47"/>
      <c r="SWC371" s="47"/>
      <c r="SWD371" s="47"/>
      <c r="SWE371" s="47"/>
      <c r="SWF371" s="47"/>
      <c r="SWG371" s="47"/>
      <c r="SWH371" s="47"/>
      <c r="SWI371" s="47"/>
      <c r="SWJ371" s="47"/>
      <c r="SWK371" s="47"/>
      <c r="SWL371" s="47"/>
      <c r="SWM371" s="47"/>
      <c r="SWN371" s="47"/>
      <c r="SWO371" s="47"/>
      <c r="SWP371" s="47"/>
      <c r="SWQ371" s="47"/>
      <c r="SWR371" s="47"/>
      <c r="SWS371" s="47"/>
      <c r="SWT371" s="47"/>
      <c r="SWU371" s="47"/>
      <c r="SWV371" s="47"/>
      <c r="SWW371" s="47"/>
      <c r="SWX371" s="47"/>
      <c r="SWY371" s="47"/>
      <c r="SWZ371" s="47"/>
      <c r="SXA371" s="47"/>
      <c r="SXB371" s="47"/>
      <c r="SXC371" s="47"/>
      <c r="SXD371" s="47"/>
      <c r="SXE371" s="47"/>
      <c r="SXF371" s="47"/>
      <c r="SXG371" s="47"/>
      <c r="SXH371" s="47"/>
      <c r="SXI371" s="47"/>
      <c r="SXJ371" s="47"/>
      <c r="SXK371" s="47"/>
      <c r="SXL371" s="47"/>
      <c r="SXM371" s="47"/>
      <c r="SXN371" s="47"/>
      <c r="SXO371" s="47"/>
      <c r="SXP371" s="47"/>
      <c r="SXQ371" s="47"/>
      <c r="SXR371" s="47"/>
      <c r="SXS371" s="47"/>
      <c r="SXT371" s="47"/>
      <c r="SXU371" s="47"/>
      <c r="SXV371" s="47"/>
      <c r="SXW371" s="47"/>
      <c r="SXX371" s="47"/>
      <c r="SXY371" s="47"/>
      <c r="SXZ371" s="47"/>
      <c r="SYA371" s="47"/>
      <c r="SYB371" s="47"/>
      <c r="SYC371" s="47"/>
      <c r="SYD371" s="47"/>
      <c r="SYE371" s="47"/>
      <c r="SYF371" s="47"/>
      <c r="SYG371" s="47"/>
      <c r="SYH371" s="47"/>
      <c r="SYI371" s="47"/>
      <c r="SYJ371" s="47"/>
      <c r="SYK371" s="47"/>
      <c r="SYL371" s="47"/>
      <c r="SYM371" s="47"/>
      <c r="SYN371" s="47"/>
      <c r="SYO371" s="47"/>
      <c r="SYP371" s="47"/>
      <c r="SYQ371" s="47"/>
      <c r="SYR371" s="47"/>
      <c r="SYS371" s="47"/>
      <c r="SYT371" s="47"/>
      <c r="SYU371" s="47"/>
      <c r="SYV371" s="47"/>
      <c r="SYW371" s="47"/>
      <c r="SYX371" s="47"/>
      <c r="SYY371" s="47"/>
      <c r="SYZ371" s="47"/>
      <c r="SZA371" s="47"/>
      <c r="SZB371" s="47"/>
      <c r="SZC371" s="47"/>
      <c r="SZD371" s="47"/>
      <c r="SZE371" s="47"/>
      <c r="SZF371" s="47"/>
      <c r="SZG371" s="47"/>
      <c r="SZH371" s="47"/>
      <c r="SZI371" s="47"/>
      <c r="SZJ371" s="47"/>
      <c r="SZK371" s="47"/>
      <c r="SZL371" s="47"/>
      <c r="SZM371" s="47"/>
      <c r="SZN371" s="47"/>
      <c r="SZO371" s="47"/>
      <c r="SZP371" s="47"/>
      <c r="SZQ371" s="47"/>
      <c r="SZR371" s="47"/>
      <c r="SZS371" s="47"/>
      <c r="SZT371" s="47"/>
      <c r="SZU371" s="47"/>
      <c r="SZV371" s="47"/>
      <c r="SZW371" s="47"/>
      <c r="SZX371" s="47"/>
      <c r="SZY371" s="47"/>
      <c r="SZZ371" s="47"/>
      <c r="TAA371" s="47"/>
      <c r="TAB371" s="47"/>
      <c r="TAC371" s="47"/>
      <c r="TAD371" s="47"/>
      <c r="TAE371" s="47"/>
      <c r="TAF371" s="47"/>
      <c r="TAG371" s="47"/>
      <c r="TAH371" s="47"/>
      <c r="TAI371" s="47"/>
      <c r="TAJ371" s="47"/>
      <c r="TAK371" s="47"/>
      <c r="TAL371" s="47"/>
      <c r="TAM371" s="47"/>
      <c r="TAN371" s="47"/>
      <c r="TAO371" s="47"/>
      <c r="TAP371" s="47"/>
      <c r="TAQ371" s="47"/>
      <c r="TAR371" s="47"/>
      <c r="TAS371" s="47"/>
      <c r="TAT371" s="47"/>
      <c r="TAU371" s="47"/>
      <c r="TAV371" s="47"/>
      <c r="TAW371" s="47"/>
      <c r="TAX371" s="47"/>
      <c r="TAY371" s="47"/>
      <c r="TAZ371" s="47"/>
      <c r="TBA371" s="47"/>
      <c r="TBB371" s="47"/>
      <c r="TBC371" s="47"/>
      <c r="TBD371" s="47"/>
      <c r="TBE371" s="47"/>
      <c r="TBF371" s="47"/>
      <c r="TBG371" s="47"/>
      <c r="TBH371" s="47"/>
      <c r="TBI371" s="47"/>
      <c r="TBJ371" s="47"/>
      <c r="TBK371" s="47"/>
      <c r="TBL371" s="47"/>
      <c r="TBM371" s="47"/>
      <c r="TBN371" s="47"/>
      <c r="TBO371" s="47"/>
      <c r="TBP371" s="47"/>
      <c r="TBQ371" s="47"/>
      <c r="TBR371" s="47"/>
      <c r="TBS371" s="47"/>
      <c r="TBT371" s="47"/>
      <c r="TBU371" s="47"/>
      <c r="TBV371" s="47"/>
      <c r="TBW371" s="47"/>
      <c r="TBX371" s="47"/>
      <c r="TBY371" s="47"/>
      <c r="TBZ371" s="47"/>
      <c r="TCA371" s="47"/>
      <c r="TCB371" s="47"/>
      <c r="TCC371" s="47"/>
      <c r="TCD371" s="47"/>
      <c r="TCE371" s="47"/>
      <c r="TCF371" s="47"/>
      <c r="TCG371" s="47"/>
      <c r="TCH371" s="47"/>
      <c r="TCI371" s="47"/>
      <c r="TCJ371" s="47"/>
      <c r="TCK371" s="47"/>
      <c r="TCL371" s="47"/>
      <c r="TCM371" s="47"/>
      <c r="TCN371" s="47"/>
      <c r="TCO371" s="47"/>
      <c r="TCP371" s="47"/>
      <c r="TCQ371" s="47"/>
      <c r="TCR371" s="47"/>
      <c r="TCS371" s="47"/>
      <c r="TCT371" s="47"/>
      <c r="TCU371" s="47"/>
      <c r="TCV371" s="47"/>
      <c r="TCW371" s="47"/>
      <c r="TCX371" s="47"/>
      <c r="TCY371" s="47"/>
      <c r="TCZ371" s="47"/>
      <c r="TDA371" s="47"/>
      <c r="TDB371" s="47"/>
      <c r="TDC371" s="47"/>
      <c r="TDD371" s="47"/>
      <c r="TDE371" s="47"/>
      <c r="TDF371" s="47"/>
      <c r="TDG371" s="47"/>
      <c r="TDH371" s="47"/>
      <c r="TDI371" s="47"/>
      <c r="TDJ371" s="47"/>
      <c r="TDK371" s="47"/>
      <c r="TDL371" s="47"/>
      <c r="TDM371" s="47"/>
      <c r="TDN371" s="47"/>
      <c r="TDO371" s="47"/>
      <c r="TDP371" s="47"/>
      <c r="TDQ371" s="47"/>
      <c r="TDR371" s="47"/>
      <c r="TDS371" s="47"/>
      <c r="TDT371" s="47"/>
      <c r="TDU371" s="47"/>
      <c r="TDV371" s="47"/>
      <c r="TDW371" s="47"/>
      <c r="TDX371" s="47"/>
      <c r="TDY371" s="47"/>
      <c r="TDZ371" s="47"/>
      <c r="TEA371" s="47"/>
      <c r="TEB371" s="47"/>
      <c r="TEC371" s="47"/>
      <c r="TED371" s="47"/>
      <c r="TEE371" s="47"/>
      <c r="TEF371" s="47"/>
      <c r="TEG371" s="47"/>
      <c r="TEH371" s="47"/>
      <c r="TEI371" s="47"/>
      <c r="TEJ371" s="47"/>
      <c r="TEK371" s="47"/>
      <c r="TEL371" s="47"/>
      <c r="TEM371" s="47"/>
      <c r="TEN371" s="47"/>
      <c r="TEO371" s="47"/>
      <c r="TEP371" s="47"/>
      <c r="TEQ371" s="47"/>
      <c r="TER371" s="47"/>
      <c r="TES371" s="47"/>
      <c r="TET371" s="47"/>
      <c r="TEU371" s="47"/>
      <c r="TEV371" s="47"/>
      <c r="TEW371" s="47"/>
      <c r="TEX371" s="47"/>
      <c r="TEY371" s="47"/>
      <c r="TEZ371" s="47"/>
      <c r="TFA371" s="47"/>
      <c r="TFB371" s="47"/>
      <c r="TFC371" s="47"/>
      <c r="TFD371" s="47"/>
      <c r="TFE371" s="47"/>
      <c r="TFF371" s="47"/>
      <c r="TFG371" s="47"/>
      <c r="TFH371" s="47"/>
      <c r="TFI371" s="47"/>
      <c r="TFJ371" s="47"/>
      <c r="TFK371" s="47"/>
      <c r="TFL371" s="47"/>
      <c r="TFM371" s="47"/>
      <c r="TFN371" s="47"/>
      <c r="TFO371" s="47"/>
      <c r="TFP371" s="47"/>
      <c r="TFQ371" s="47"/>
      <c r="TFR371" s="47"/>
      <c r="TFS371" s="47"/>
      <c r="TFT371" s="47"/>
      <c r="TFU371" s="47"/>
      <c r="TFV371" s="47"/>
      <c r="TFW371" s="47"/>
      <c r="TFX371" s="47"/>
      <c r="TFY371" s="47"/>
      <c r="TFZ371" s="47"/>
      <c r="TGA371" s="47"/>
      <c r="TGB371" s="47"/>
      <c r="TGC371" s="47"/>
      <c r="TGD371" s="47"/>
      <c r="TGE371" s="47"/>
      <c r="TGF371" s="47"/>
      <c r="TGG371" s="47"/>
      <c r="TGH371" s="47"/>
      <c r="TGI371" s="47"/>
      <c r="TGJ371" s="47"/>
      <c r="TGK371" s="47"/>
      <c r="TGL371" s="47"/>
      <c r="TGM371" s="47"/>
      <c r="TGN371" s="47"/>
      <c r="TGO371" s="47"/>
      <c r="TGP371" s="47"/>
      <c r="TGQ371" s="47"/>
      <c r="TGR371" s="47"/>
      <c r="TGS371" s="47"/>
      <c r="TGT371" s="47"/>
      <c r="TGU371" s="47"/>
      <c r="TGV371" s="47"/>
      <c r="TGW371" s="47"/>
      <c r="TGX371" s="47"/>
      <c r="TGY371" s="47"/>
      <c r="TGZ371" s="47"/>
      <c r="THA371" s="47"/>
      <c r="THB371" s="47"/>
      <c r="THC371" s="47"/>
      <c r="THD371" s="47"/>
      <c r="THE371" s="47"/>
      <c r="THF371" s="47"/>
      <c r="THG371" s="47"/>
      <c r="THH371" s="47"/>
      <c r="THI371" s="47"/>
      <c r="THJ371" s="47"/>
      <c r="THK371" s="47"/>
      <c r="THL371" s="47"/>
      <c r="THM371" s="47"/>
      <c r="THN371" s="47"/>
      <c r="THO371" s="47"/>
      <c r="THP371" s="47"/>
      <c r="THQ371" s="47"/>
      <c r="THR371" s="47"/>
      <c r="THS371" s="47"/>
      <c r="THT371" s="47"/>
      <c r="THU371" s="47"/>
      <c r="THV371" s="47"/>
      <c r="THW371" s="47"/>
      <c r="THX371" s="47"/>
      <c r="THY371" s="47"/>
      <c r="THZ371" s="47"/>
      <c r="TIA371" s="47"/>
      <c r="TIB371" s="47"/>
      <c r="TIC371" s="47"/>
      <c r="TID371" s="47"/>
      <c r="TIE371" s="47"/>
      <c r="TIF371" s="47"/>
      <c r="TIG371" s="47"/>
      <c r="TIH371" s="47"/>
      <c r="TII371" s="47"/>
      <c r="TIJ371" s="47"/>
      <c r="TIK371" s="47"/>
      <c r="TIL371" s="47"/>
      <c r="TIM371" s="47"/>
      <c r="TIN371" s="47"/>
      <c r="TIO371" s="47"/>
      <c r="TIP371" s="47"/>
      <c r="TIQ371" s="47"/>
      <c r="TIR371" s="47"/>
      <c r="TIS371" s="47"/>
      <c r="TIT371" s="47"/>
      <c r="TIU371" s="47"/>
      <c r="TIV371" s="47"/>
      <c r="TIW371" s="47"/>
      <c r="TIX371" s="47"/>
      <c r="TIY371" s="47"/>
      <c r="TIZ371" s="47"/>
      <c r="TJA371" s="47"/>
      <c r="TJB371" s="47"/>
      <c r="TJC371" s="47"/>
      <c r="TJD371" s="47"/>
      <c r="TJE371" s="47"/>
      <c r="TJF371" s="47"/>
      <c r="TJG371" s="47"/>
      <c r="TJH371" s="47"/>
      <c r="TJI371" s="47"/>
      <c r="TJJ371" s="47"/>
      <c r="TJK371" s="47"/>
      <c r="TJL371" s="47"/>
      <c r="TJM371" s="47"/>
      <c r="TJN371" s="47"/>
      <c r="TJO371" s="47"/>
      <c r="TJP371" s="47"/>
      <c r="TJQ371" s="47"/>
      <c r="TJR371" s="47"/>
      <c r="TJS371" s="47"/>
      <c r="TJT371" s="47"/>
      <c r="TJU371" s="47"/>
      <c r="TJV371" s="47"/>
      <c r="TJW371" s="47"/>
      <c r="TJX371" s="47"/>
      <c r="TJY371" s="47"/>
      <c r="TJZ371" s="47"/>
      <c r="TKA371" s="47"/>
      <c r="TKB371" s="47"/>
      <c r="TKC371" s="47"/>
      <c r="TKD371" s="47"/>
      <c r="TKE371" s="47"/>
      <c r="TKF371" s="47"/>
      <c r="TKG371" s="47"/>
      <c r="TKH371" s="47"/>
      <c r="TKI371" s="47"/>
      <c r="TKJ371" s="47"/>
      <c r="TKK371" s="47"/>
      <c r="TKL371" s="47"/>
      <c r="TKM371" s="47"/>
      <c r="TKN371" s="47"/>
      <c r="TKO371" s="47"/>
      <c r="TKP371" s="47"/>
      <c r="TKQ371" s="47"/>
      <c r="TKR371" s="47"/>
      <c r="TKS371" s="47"/>
      <c r="TKT371" s="47"/>
      <c r="TKU371" s="47"/>
      <c r="TKV371" s="47"/>
      <c r="TKW371" s="47"/>
      <c r="TKX371" s="47"/>
      <c r="TKY371" s="47"/>
      <c r="TKZ371" s="47"/>
      <c r="TLA371" s="47"/>
      <c r="TLB371" s="47"/>
      <c r="TLC371" s="47"/>
      <c r="TLD371" s="47"/>
      <c r="TLE371" s="47"/>
      <c r="TLF371" s="47"/>
      <c r="TLG371" s="47"/>
      <c r="TLH371" s="47"/>
      <c r="TLI371" s="47"/>
      <c r="TLJ371" s="47"/>
      <c r="TLK371" s="47"/>
      <c r="TLL371" s="47"/>
      <c r="TLM371" s="47"/>
      <c r="TLN371" s="47"/>
      <c r="TLO371" s="47"/>
      <c r="TLP371" s="47"/>
      <c r="TLQ371" s="47"/>
      <c r="TLR371" s="47"/>
      <c r="TLS371" s="47"/>
      <c r="TLT371" s="47"/>
      <c r="TLU371" s="47"/>
      <c r="TLV371" s="47"/>
      <c r="TLW371" s="47"/>
      <c r="TLX371" s="47"/>
      <c r="TLY371" s="47"/>
      <c r="TLZ371" s="47"/>
      <c r="TMA371" s="47"/>
      <c r="TMB371" s="47"/>
      <c r="TMC371" s="47"/>
      <c r="TMD371" s="47"/>
      <c r="TME371" s="47"/>
      <c r="TMF371" s="47"/>
      <c r="TMG371" s="47"/>
      <c r="TMH371" s="47"/>
      <c r="TMI371" s="47"/>
      <c r="TMJ371" s="47"/>
      <c r="TMK371" s="47"/>
      <c r="TML371" s="47"/>
      <c r="TMM371" s="47"/>
      <c r="TMN371" s="47"/>
      <c r="TMO371" s="47"/>
      <c r="TMP371" s="47"/>
      <c r="TMQ371" s="47"/>
      <c r="TMR371" s="47"/>
      <c r="TMS371" s="47"/>
      <c r="TMT371" s="47"/>
      <c r="TMU371" s="47"/>
      <c r="TMV371" s="47"/>
      <c r="TMW371" s="47"/>
      <c r="TMX371" s="47"/>
      <c r="TMY371" s="47"/>
      <c r="TMZ371" s="47"/>
      <c r="TNA371" s="47"/>
      <c r="TNB371" s="47"/>
      <c r="TNC371" s="47"/>
      <c r="TND371" s="47"/>
      <c r="TNE371" s="47"/>
      <c r="TNF371" s="47"/>
      <c r="TNG371" s="47"/>
      <c r="TNH371" s="47"/>
      <c r="TNI371" s="47"/>
      <c r="TNJ371" s="47"/>
      <c r="TNK371" s="47"/>
      <c r="TNL371" s="47"/>
      <c r="TNM371" s="47"/>
      <c r="TNN371" s="47"/>
      <c r="TNO371" s="47"/>
      <c r="TNP371" s="47"/>
      <c r="TNQ371" s="47"/>
      <c r="TNR371" s="47"/>
      <c r="TNS371" s="47"/>
      <c r="TNT371" s="47"/>
      <c r="TNU371" s="47"/>
      <c r="TNV371" s="47"/>
      <c r="TNW371" s="47"/>
      <c r="TNX371" s="47"/>
      <c r="TNY371" s="47"/>
      <c r="TNZ371" s="47"/>
      <c r="TOA371" s="47"/>
      <c r="TOB371" s="47"/>
      <c r="TOC371" s="47"/>
      <c r="TOD371" s="47"/>
      <c r="TOE371" s="47"/>
      <c r="TOF371" s="47"/>
      <c r="TOG371" s="47"/>
      <c r="TOH371" s="47"/>
      <c r="TOI371" s="47"/>
      <c r="TOJ371" s="47"/>
      <c r="TOK371" s="47"/>
      <c r="TOL371" s="47"/>
      <c r="TOM371" s="47"/>
      <c r="TON371" s="47"/>
      <c r="TOO371" s="47"/>
      <c r="TOP371" s="47"/>
      <c r="TOQ371" s="47"/>
      <c r="TOR371" s="47"/>
      <c r="TOS371" s="47"/>
      <c r="TOT371" s="47"/>
      <c r="TOU371" s="47"/>
      <c r="TOV371" s="47"/>
      <c r="TOW371" s="47"/>
      <c r="TOX371" s="47"/>
      <c r="TOY371" s="47"/>
      <c r="TOZ371" s="47"/>
      <c r="TPA371" s="47"/>
      <c r="TPB371" s="47"/>
      <c r="TPC371" s="47"/>
      <c r="TPD371" s="47"/>
      <c r="TPE371" s="47"/>
      <c r="TPF371" s="47"/>
      <c r="TPG371" s="47"/>
      <c r="TPH371" s="47"/>
      <c r="TPI371" s="47"/>
      <c r="TPJ371" s="47"/>
      <c r="TPK371" s="47"/>
      <c r="TPL371" s="47"/>
      <c r="TPM371" s="47"/>
      <c r="TPN371" s="47"/>
      <c r="TPO371" s="47"/>
      <c r="TPP371" s="47"/>
      <c r="TPQ371" s="47"/>
      <c r="TPR371" s="47"/>
      <c r="TPS371" s="47"/>
      <c r="TPT371" s="47"/>
      <c r="TPU371" s="47"/>
      <c r="TPV371" s="47"/>
      <c r="TPW371" s="47"/>
      <c r="TPX371" s="47"/>
      <c r="TPY371" s="47"/>
      <c r="TPZ371" s="47"/>
      <c r="TQA371" s="47"/>
      <c r="TQB371" s="47"/>
      <c r="TQC371" s="47"/>
      <c r="TQD371" s="47"/>
      <c r="TQE371" s="47"/>
      <c r="TQF371" s="47"/>
      <c r="TQG371" s="47"/>
      <c r="TQH371" s="47"/>
      <c r="TQI371" s="47"/>
      <c r="TQJ371" s="47"/>
      <c r="TQK371" s="47"/>
      <c r="TQL371" s="47"/>
      <c r="TQM371" s="47"/>
      <c r="TQN371" s="47"/>
      <c r="TQO371" s="47"/>
      <c r="TQP371" s="47"/>
      <c r="TQQ371" s="47"/>
      <c r="TQR371" s="47"/>
      <c r="TQS371" s="47"/>
      <c r="TQT371" s="47"/>
      <c r="TQU371" s="47"/>
      <c r="TQV371" s="47"/>
      <c r="TQW371" s="47"/>
      <c r="TQX371" s="47"/>
      <c r="TQY371" s="47"/>
      <c r="TQZ371" s="47"/>
      <c r="TRA371" s="47"/>
      <c r="TRB371" s="47"/>
      <c r="TRC371" s="47"/>
      <c r="TRD371" s="47"/>
      <c r="TRE371" s="47"/>
      <c r="TRF371" s="47"/>
      <c r="TRG371" s="47"/>
      <c r="TRH371" s="47"/>
      <c r="TRI371" s="47"/>
      <c r="TRJ371" s="47"/>
      <c r="TRK371" s="47"/>
      <c r="TRL371" s="47"/>
      <c r="TRM371" s="47"/>
      <c r="TRN371" s="47"/>
      <c r="TRO371" s="47"/>
      <c r="TRP371" s="47"/>
      <c r="TRQ371" s="47"/>
      <c r="TRR371" s="47"/>
      <c r="TRS371" s="47"/>
      <c r="TRT371" s="47"/>
      <c r="TRU371" s="47"/>
      <c r="TRV371" s="47"/>
      <c r="TRW371" s="47"/>
      <c r="TRX371" s="47"/>
      <c r="TRY371" s="47"/>
      <c r="TRZ371" s="47"/>
      <c r="TSA371" s="47"/>
      <c r="TSB371" s="47"/>
      <c r="TSC371" s="47"/>
      <c r="TSD371" s="47"/>
      <c r="TSE371" s="47"/>
      <c r="TSF371" s="47"/>
      <c r="TSG371" s="47"/>
      <c r="TSH371" s="47"/>
      <c r="TSI371" s="47"/>
      <c r="TSJ371" s="47"/>
      <c r="TSK371" s="47"/>
      <c r="TSL371" s="47"/>
      <c r="TSM371" s="47"/>
      <c r="TSN371" s="47"/>
      <c r="TSO371" s="47"/>
      <c r="TSP371" s="47"/>
      <c r="TSQ371" s="47"/>
      <c r="TSR371" s="47"/>
      <c r="TSS371" s="47"/>
      <c r="TST371" s="47"/>
      <c r="TSU371" s="47"/>
      <c r="TSV371" s="47"/>
      <c r="TSW371" s="47"/>
      <c r="TSX371" s="47"/>
      <c r="TSY371" s="47"/>
      <c r="TSZ371" s="47"/>
      <c r="TTA371" s="47"/>
      <c r="TTB371" s="47"/>
      <c r="TTC371" s="47"/>
      <c r="TTD371" s="47"/>
      <c r="TTE371" s="47"/>
      <c r="TTF371" s="47"/>
      <c r="TTG371" s="47"/>
      <c r="TTH371" s="47"/>
      <c r="TTI371" s="47"/>
      <c r="TTJ371" s="47"/>
      <c r="TTK371" s="47"/>
      <c r="TTL371" s="47"/>
      <c r="TTM371" s="47"/>
      <c r="TTN371" s="47"/>
      <c r="TTO371" s="47"/>
      <c r="TTP371" s="47"/>
      <c r="TTQ371" s="47"/>
      <c r="TTR371" s="47"/>
      <c r="TTS371" s="47"/>
      <c r="TTT371" s="47"/>
      <c r="TTU371" s="47"/>
      <c r="TTV371" s="47"/>
      <c r="TTW371" s="47"/>
      <c r="TTX371" s="47"/>
      <c r="TTY371" s="47"/>
      <c r="TTZ371" s="47"/>
      <c r="TUA371" s="47"/>
      <c r="TUB371" s="47"/>
      <c r="TUC371" s="47"/>
      <c r="TUD371" s="47"/>
      <c r="TUE371" s="47"/>
      <c r="TUF371" s="47"/>
      <c r="TUG371" s="47"/>
      <c r="TUH371" s="47"/>
      <c r="TUI371" s="47"/>
      <c r="TUJ371" s="47"/>
      <c r="TUK371" s="47"/>
      <c r="TUL371" s="47"/>
      <c r="TUM371" s="47"/>
      <c r="TUN371" s="47"/>
      <c r="TUO371" s="47"/>
      <c r="TUP371" s="47"/>
      <c r="TUQ371" s="47"/>
      <c r="TUR371" s="47"/>
      <c r="TUS371" s="47"/>
      <c r="TUT371" s="47"/>
      <c r="TUU371" s="47"/>
      <c r="TUV371" s="47"/>
      <c r="TUW371" s="47"/>
      <c r="TUX371" s="47"/>
      <c r="TUY371" s="47"/>
      <c r="TUZ371" s="47"/>
      <c r="TVA371" s="47"/>
      <c r="TVB371" s="47"/>
      <c r="TVC371" s="47"/>
      <c r="TVD371" s="47"/>
      <c r="TVE371" s="47"/>
      <c r="TVF371" s="47"/>
      <c r="TVG371" s="47"/>
      <c r="TVH371" s="47"/>
      <c r="TVI371" s="47"/>
      <c r="TVJ371" s="47"/>
      <c r="TVK371" s="47"/>
      <c r="TVL371" s="47"/>
      <c r="TVM371" s="47"/>
      <c r="TVN371" s="47"/>
      <c r="TVO371" s="47"/>
      <c r="TVP371" s="47"/>
      <c r="TVQ371" s="47"/>
      <c r="TVR371" s="47"/>
      <c r="TVS371" s="47"/>
      <c r="TVT371" s="47"/>
      <c r="TVU371" s="47"/>
      <c r="TVV371" s="47"/>
      <c r="TVW371" s="47"/>
      <c r="TVX371" s="47"/>
      <c r="TVY371" s="47"/>
      <c r="TVZ371" s="47"/>
      <c r="TWA371" s="47"/>
      <c r="TWB371" s="47"/>
      <c r="TWC371" s="47"/>
      <c r="TWD371" s="47"/>
      <c r="TWE371" s="47"/>
      <c r="TWF371" s="47"/>
      <c r="TWG371" s="47"/>
      <c r="TWH371" s="47"/>
      <c r="TWI371" s="47"/>
      <c r="TWJ371" s="47"/>
      <c r="TWK371" s="47"/>
      <c r="TWL371" s="47"/>
      <c r="TWM371" s="47"/>
      <c r="TWN371" s="47"/>
      <c r="TWO371" s="47"/>
      <c r="TWP371" s="47"/>
      <c r="TWQ371" s="47"/>
      <c r="TWR371" s="47"/>
      <c r="TWS371" s="47"/>
      <c r="TWT371" s="47"/>
      <c r="TWU371" s="47"/>
      <c r="TWV371" s="47"/>
      <c r="TWW371" s="47"/>
      <c r="TWX371" s="47"/>
      <c r="TWY371" s="47"/>
      <c r="TWZ371" s="47"/>
      <c r="TXA371" s="47"/>
      <c r="TXB371" s="47"/>
      <c r="TXC371" s="47"/>
      <c r="TXD371" s="47"/>
      <c r="TXE371" s="47"/>
      <c r="TXF371" s="47"/>
      <c r="TXG371" s="47"/>
      <c r="TXH371" s="47"/>
      <c r="TXI371" s="47"/>
      <c r="TXJ371" s="47"/>
      <c r="TXK371" s="47"/>
      <c r="TXL371" s="47"/>
      <c r="TXM371" s="47"/>
      <c r="TXN371" s="47"/>
      <c r="TXO371" s="47"/>
      <c r="TXP371" s="47"/>
      <c r="TXQ371" s="47"/>
      <c r="TXR371" s="47"/>
      <c r="TXS371" s="47"/>
      <c r="TXT371" s="47"/>
      <c r="TXU371" s="47"/>
      <c r="TXV371" s="47"/>
      <c r="TXW371" s="47"/>
      <c r="TXX371" s="47"/>
      <c r="TXY371" s="47"/>
      <c r="TXZ371" s="47"/>
      <c r="TYA371" s="47"/>
      <c r="TYB371" s="47"/>
      <c r="TYC371" s="47"/>
      <c r="TYD371" s="47"/>
      <c r="TYE371" s="47"/>
      <c r="TYF371" s="47"/>
      <c r="TYG371" s="47"/>
      <c r="TYH371" s="47"/>
      <c r="TYI371" s="47"/>
      <c r="TYJ371" s="47"/>
      <c r="TYK371" s="47"/>
      <c r="TYL371" s="47"/>
      <c r="TYM371" s="47"/>
      <c r="TYN371" s="47"/>
      <c r="TYO371" s="47"/>
      <c r="TYP371" s="47"/>
      <c r="TYQ371" s="47"/>
      <c r="TYR371" s="47"/>
      <c r="TYS371" s="47"/>
      <c r="TYT371" s="47"/>
      <c r="TYU371" s="47"/>
      <c r="TYV371" s="47"/>
      <c r="TYW371" s="47"/>
      <c r="TYX371" s="47"/>
      <c r="TYY371" s="47"/>
      <c r="TYZ371" s="47"/>
      <c r="TZA371" s="47"/>
      <c r="TZB371" s="47"/>
      <c r="TZC371" s="47"/>
      <c r="TZD371" s="47"/>
      <c r="TZE371" s="47"/>
      <c r="TZF371" s="47"/>
      <c r="TZG371" s="47"/>
      <c r="TZH371" s="47"/>
      <c r="TZI371" s="47"/>
      <c r="TZJ371" s="47"/>
      <c r="TZK371" s="47"/>
      <c r="TZL371" s="47"/>
      <c r="TZM371" s="47"/>
      <c r="TZN371" s="47"/>
      <c r="TZO371" s="47"/>
      <c r="TZP371" s="47"/>
      <c r="TZQ371" s="47"/>
      <c r="TZR371" s="47"/>
      <c r="TZS371" s="47"/>
      <c r="TZT371" s="47"/>
      <c r="TZU371" s="47"/>
      <c r="TZV371" s="47"/>
      <c r="TZW371" s="47"/>
      <c r="TZX371" s="47"/>
      <c r="TZY371" s="47"/>
      <c r="TZZ371" s="47"/>
      <c r="UAA371" s="47"/>
      <c r="UAB371" s="47"/>
      <c r="UAC371" s="47"/>
      <c r="UAD371" s="47"/>
      <c r="UAE371" s="47"/>
      <c r="UAF371" s="47"/>
      <c r="UAG371" s="47"/>
      <c r="UAH371" s="47"/>
      <c r="UAI371" s="47"/>
      <c r="UAJ371" s="47"/>
      <c r="UAK371" s="47"/>
      <c r="UAL371" s="47"/>
      <c r="UAM371" s="47"/>
      <c r="UAN371" s="47"/>
      <c r="UAO371" s="47"/>
      <c r="UAP371" s="47"/>
      <c r="UAQ371" s="47"/>
      <c r="UAR371" s="47"/>
      <c r="UAS371" s="47"/>
      <c r="UAT371" s="47"/>
      <c r="UAU371" s="47"/>
      <c r="UAV371" s="47"/>
      <c r="UAW371" s="47"/>
      <c r="UAX371" s="47"/>
      <c r="UAY371" s="47"/>
      <c r="UAZ371" s="47"/>
      <c r="UBA371" s="47"/>
      <c r="UBB371" s="47"/>
      <c r="UBC371" s="47"/>
      <c r="UBD371" s="47"/>
      <c r="UBE371" s="47"/>
      <c r="UBF371" s="47"/>
      <c r="UBG371" s="47"/>
      <c r="UBH371" s="47"/>
      <c r="UBI371" s="47"/>
      <c r="UBJ371" s="47"/>
      <c r="UBK371" s="47"/>
      <c r="UBL371" s="47"/>
      <c r="UBM371" s="47"/>
      <c r="UBN371" s="47"/>
      <c r="UBO371" s="47"/>
      <c r="UBP371" s="47"/>
      <c r="UBQ371" s="47"/>
      <c r="UBR371" s="47"/>
      <c r="UBS371" s="47"/>
      <c r="UBT371" s="47"/>
      <c r="UBU371" s="47"/>
      <c r="UBV371" s="47"/>
      <c r="UBW371" s="47"/>
      <c r="UBX371" s="47"/>
      <c r="UBY371" s="47"/>
      <c r="UBZ371" s="47"/>
      <c r="UCA371" s="47"/>
      <c r="UCB371" s="47"/>
      <c r="UCC371" s="47"/>
      <c r="UCD371" s="47"/>
      <c r="UCE371" s="47"/>
      <c r="UCF371" s="47"/>
      <c r="UCG371" s="47"/>
      <c r="UCH371" s="47"/>
      <c r="UCI371" s="47"/>
      <c r="UCJ371" s="47"/>
      <c r="UCK371" s="47"/>
      <c r="UCL371" s="47"/>
      <c r="UCM371" s="47"/>
      <c r="UCN371" s="47"/>
      <c r="UCO371" s="47"/>
      <c r="UCP371" s="47"/>
      <c r="UCQ371" s="47"/>
      <c r="UCR371" s="47"/>
      <c r="UCS371" s="47"/>
      <c r="UCT371" s="47"/>
      <c r="UCU371" s="47"/>
      <c r="UCV371" s="47"/>
      <c r="UCW371" s="47"/>
      <c r="UCX371" s="47"/>
      <c r="UCY371" s="47"/>
      <c r="UCZ371" s="47"/>
      <c r="UDA371" s="47"/>
      <c r="UDB371" s="47"/>
      <c r="UDC371" s="47"/>
      <c r="UDD371" s="47"/>
      <c r="UDE371" s="47"/>
      <c r="UDF371" s="47"/>
      <c r="UDG371" s="47"/>
      <c r="UDH371" s="47"/>
      <c r="UDI371" s="47"/>
      <c r="UDJ371" s="47"/>
      <c r="UDK371" s="47"/>
      <c r="UDL371" s="47"/>
      <c r="UDM371" s="47"/>
      <c r="UDN371" s="47"/>
      <c r="UDO371" s="47"/>
      <c r="UDP371" s="47"/>
      <c r="UDQ371" s="47"/>
      <c r="UDR371" s="47"/>
      <c r="UDS371" s="47"/>
      <c r="UDT371" s="47"/>
      <c r="UDU371" s="47"/>
      <c r="UDV371" s="47"/>
      <c r="UDW371" s="47"/>
      <c r="UDX371" s="47"/>
      <c r="UDY371" s="47"/>
      <c r="UDZ371" s="47"/>
      <c r="UEA371" s="47"/>
      <c r="UEB371" s="47"/>
      <c r="UEC371" s="47"/>
      <c r="UED371" s="47"/>
      <c r="UEE371" s="47"/>
      <c r="UEF371" s="47"/>
      <c r="UEG371" s="47"/>
      <c r="UEH371" s="47"/>
      <c r="UEI371" s="47"/>
      <c r="UEJ371" s="47"/>
      <c r="UEK371" s="47"/>
      <c r="UEL371" s="47"/>
      <c r="UEM371" s="47"/>
      <c r="UEN371" s="47"/>
      <c r="UEO371" s="47"/>
      <c r="UEP371" s="47"/>
      <c r="UEQ371" s="47"/>
      <c r="UER371" s="47"/>
      <c r="UES371" s="47"/>
      <c r="UET371" s="47"/>
      <c r="UEU371" s="47"/>
      <c r="UEV371" s="47"/>
      <c r="UEW371" s="47"/>
      <c r="UEX371" s="47"/>
      <c r="UEY371" s="47"/>
      <c r="UEZ371" s="47"/>
      <c r="UFA371" s="47"/>
      <c r="UFB371" s="47"/>
      <c r="UFC371" s="47"/>
      <c r="UFD371" s="47"/>
      <c r="UFE371" s="47"/>
      <c r="UFF371" s="47"/>
      <c r="UFG371" s="47"/>
      <c r="UFH371" s="47"/>
      <c r="UFI371" s="47"/>
      <c r="UFJ371" s="47"/>
      <c r="UFK371" s="47"/>
      <c r="UFL371" s="47"/>
      <c r="UFM371" s="47"/>
      <c r="UFN371" s="47"/>
      <c r="UFO371" s="47"/>
      <c r="UFP371" s="47"/>
      <c r="UFQ371" s="47"/>
      <c r="UFR371" s="47"/>
      <c r="UFS371" s="47"/>
      <c r="UFT371" s="47"/>
      <c r="UFU371" s="47"/>
      <c r="UFV371" s="47"/>
      <c r="UFW371" s="47"/>
      <c r="UFX371" s="47"/>
      <c r="UFY371" s="47"/>
      <c r="UFZ371" s="47"/>
      <c r="UGA371" s="47"/>
      <c r="UGB371" s="47"/>
      <c r="UGC371" s="47"/>
      <c r="UGD371" s="47"/>
      <c r="UGE371" s="47"/>
      <c r="UGF371" s="47"/>
      <c r="UGG371" s="47"/>
      <c r="UGH371" s="47"/>
      <c r="UGI371" s="47"/>
      <c r="UGJ371" s="47"/>
      <c r="UGK371" s="47"/>
      <c r="UGL371" s="47"/>
      <c r="UGM371" s="47"/>
      <c r="UGN371" s="47"/>
      <c r="UGO371" s="47"/>
      <c r="UGP371" s="47"/>
      <c r="UGQ371" s="47"/>
      <c r="UGR371" s="47"/>
      <c r="UGS371" s="47"/>
      <c r="UGT371" s="47"/>
      <c r="UGU371" s="47"/>
      <c r="UGV371" s="47"/>
      <c r="UGW371" s="47"/>
      <c r="UGX371" s="47"/>
      <c r="UGY371" s="47"/>
      <c r="UGZ371" s="47"/>
      <c r="UHA371" s="47"/>
      <c r="UHB371" s="47"/>
      <c r="UHC371" s="47"/>
      <c r="UHD371" s="47"/>
      <c r="UHE371" s="47"/>
      <c r="UHF371" s="47"/>
      <c r="UHG371" s="47"/>
      <c r="UHH371" s="47"/>
      <c r="UHI371" s="47"/>
      <c r="UHJ371" s="47"/>
      <c r="UHK371" s="47"/>
      <c r="UHL371" s="47"/>
      <c r="UHM371" s="47"/>
      <c r="UHN371" s="47"/>
      <c r="UHO371" s="47"/>
      <c r="UHP371" s="47"/>
      <c r="UHQ371" s="47"/>
      <c r="UHR371" s="47"/>
      <c r="UHS371" s="47"/>
      <c r="UHT371" s="47"/>
      <c r="UHU371" s="47"/>
      <c r="UHV371" s="47"/>
      <c r="UHW371" s="47"/>
      <c r="UHX371" s="47"/>
      <c r="UHY371" s="47"/>
      <c r="UHZ371" s="47"/>
      <c r="UIA371" s="47"/>
      <c r="UIB371" s="47"/>
      <c r="UIC371" s="47"/>
      <c r="UID371" s="47"/>
      <c r="UIE371" s="47"/>
      <c r="UIF371" s="47"/>
      <c r="UIG371" s="47"/>
      <c r="UIH371" s="47"/>
      <c r="UII371" s="47"/>
      <c r="UIJ371" s="47"/>
      <c r="UIK371" s="47"/>
      <c r="UIL371" s="47"/>
      <c r="UIM371" s="47"/>
      <c r="UIN371" s="47"/>
      <c r="UIO371" s="47"/>
      <c r="UIP371" s="47"/>
      <c r="UIQ371" s="47"/>
      <c r="UIR371" s="47"/>
      <c r="UIS371" s="47"/>
      <c r="UIT371" s="47"/>
      <c r="UIU371" s="47"/>
      <c r="UIV371" s="47"/>
      <c r="UIW371" s="47"/>
      <c r="UIX371" s="47"/>
      <c r="UIY371" s="47"/>
      <c r="UIZ371" s="47"/>
      <c r="UJA371" s="47"/>
      <c r="UJB371" s="47"/>
      <c r="UJC371" s="47"/>
      <c r="UJD371" s="47"/>
      <c r="UJE371" s="47"/>
      <c r="UJF371" s="47"/>
      <c r="UJG371" s="47"/>
      <c r="UJH371" s="47"/>
      <c r="UJI371" s="47"/>
      <c r="UJJ371" s="47"/>
      <c r="UJK371" s="47"/>
      <c r="UJL371" s="47"/>
      <c r="UJM371" s="47"/>
      <c r="UJN371" s="47"/>
      <c r="UJO371" s="47"/>
      <c r="UJP371" s="47"/>
      <c r="UJQ371" s="47"/>
      <c r="UJR371" s="47"/>
      <c r="UJS371" s="47"/>
      <c r="UJT371" s="47"/>
      <c r="UJU371" s="47"/>
      <c r="UJV371" s="47"/>
      <c r="UJW371" s="47"/>
      <c r="UJX371" s="47"/>
      <c r="UJY371" s="47"/>
      <c r="UJZ371" s="47"/>
      <c r="UKA371" s="47"/>
      <c r="UKB371" s="47"/>
      <c r="UKC371" s="47"/>
      <c r="UKD371" s="47"/>
      <c r="UKE371" s="47"/>
      <c r="UKF371" s="47"/>
      <c r="UKG371" s="47"/>
      <c r="UKH371" s="47"/>
      <c r="UKI371" s="47"/>
      <c r="UKJ371" s="47"/>
      <c r="UKK371" s="47"/>
      <c r="UKL371" s="47"/>
      <c r="UKM371" s="47"/>
      <c r="UKN371" s="47"/>
      <c r="UKO371" s="47"/>
      <c r="UKP371" s="47"/>
      <c r="UKQ371" s="47"/>
      <c r="UKR371" s="47"/>
      <c r="UKS371" s="47"/>
      <c r="UKT371" s="47"/>
      <c r="UKU371" s="47"/>
      <c r="UKV371" s="47"/>
      <c r="UKW371" s="47"/>
      <c r="UKX371" s="47"/>
      <c r="UKY371" s="47"/>
      <c r="UKZ371" s="47"/>
      <c r="ULA371" s="47"/>
      <c r="ULB371" s="47"/>
      <c r="ULC371" s="47"/>
      <c r="ULD371" s="47"/>
      <c r="ULE371" s="47"/>
      <c r="ULF371" s="47"/>
      <c r="ULG371" s="47"/>
      <c r="ULH371" s="47"/>
      <c r="ULI371" s="47"/>
      <c r="ULJ371" s="47"/>
      <c r="ULK371" s="47"/>
      <c r="ULL371" s="47"/>
      <c r="ULM371" s="47"/>
      <c r="ULN371" s="47"/>
      <c r="ULO371" s="47"/>
      <c r="ULP371" s="47"/>
      <c r="ULQ371" s="47"/>
      <c r="ULR371" s="47"/>
      <c r="ULS371" s="47"/>
      <c r="ULT371" s="47"/>
      <c r="ULU371" s="47"/>
      <c r="ULV371" s="47"/>
      <c r="ULW371" s="47"/>
      <c r="ULX371" s="47"/>
      <c r="ULY371" s="47"/>
      <c r="ULZ371" s="47"/>
      <c r="UMA371" s="47"/>
      <c r="UMB371" s="47"/>
      <c r="UMC371" s="47"/>
      <c r="UMD371" s="47"/>
      <c r="UME371" s="47"/>
      <c r="UMF371" s="47"/>
      <c r="UMG371" s="47"/>
      <c r="UMH371" s="47"/>
      <c r="UMI371" s="47"/>
      <c r="UMJ371" s="47"/>
      <c r="UMK371" s="47"/>
      <c r="UML371" s="47"/>
      <c r="UMM371" s="47"/>
      <c r="UMN371" s="47"/>
      <c r="UMO371" s="47"/>
      <c r="UMP371" s="47"/>
      <c r="UMQ371" s="47"/>
      <c r="UMR371" s="47"/>
      <c r="UMS371" s="47"/>
      <c r="UMT371" s="47"/>
      <c r="UMU371" s="47"/>
      <c r="UMV371" s="47"/>
      <c r="UMW371" s="47"/>
      <c r="UMX371" s="47"/>
      <c r="UMY371" s="47"/>
      <c r="UMZ371" s="47"/>
      <c r="UNA371" s="47"/>
      <c r="UNB371" s="47"/>
      <c r="UNC371" s="47"/>
      <c r="UND371" s="47"/>
      <c r="UNE371" s="47"/>
      <c r="UNF371" s="47"/>
      <c r="UNG371" s="47"/>
      <c r="UNH371" s="47"/>
      <c r="UNI371" s="47"/>
      <c r="UNJ371" s="47"/>
      <c r="UNK371" s="47"/>
      <c r="UNL371" s="47"/>
      <c r="UNM371" s="47"/>
      <c r="UNN371" s="47"/>
      <c r="UNO371" s="47"/>
      <c r="UNP371" s="47"/>
      <c r="UNQ371" s="47"/>
      <c r="UNR371" s="47"/>
      <c r="UNS371" s="47"/>
      <c r="UNT371" s="47"/>
      <c r="UNU371" s="47"/>
      <c r="UNV371" s="47"/>
      <c r="UNW371" s="47"/>
      <c r="UNX371" s="47"/>
      <c r="UNY371" s="47"/>
      <c r="UNZ371" s="47"/>
      <c r="UOA371" s="47"/>
      <c r="UOB371" s="47"/>
      <c r="UOC371" s="47"/>
      <c r="UOD371" s="47"/>
      <c r="UOE371" s="47"/>
      <c r="UOF371" s="47"/>
      <c r="UOG371" s="47"/>
      <c r="UOH371" s="47"/>
      <c r="UOI371" s="47"/>
      <c r="UOJ371" s="47"/>
      <c r="UOK371" s="47"/>
      <c r="UOL371" s="47"/>
      <c r="UOM371" s="47"/>
      <c r="UON371" s="47"/>
      <c r="UOO371" s="47"/>
      <c r="UOP371" s="47"/>
      <c r="UOQ371" s="47"/>
      <c r="UOR371" s="47"/>
      <c r="UOS371" s="47"/>
      <c r="UOT371" s="47"/>
      <c r="UOU371" s="47"/>
      <c r="UOV371" s="47"/>
      <c r="UOW371" s="47"/>
      <c r="UOX371" s="47"/>
      <c r="UOY371" s="47"/>
      <c r="UOZ371" s="47"/>
      <c r="UPA371" s="47"/>
      <c r="UPB371" s="47"/>
      <c r="UPC371" s="47"/>
      <c r="UPD371" s="47"/>
      <c r="UPE371" s="47"/>
      <c r="UPF371" s="47"/>
      <c r="UPG371" s="47"/>
      <c r="UPH371" s="47"/>
      <c r="UPI371" s="47"/>
      <c r="UPJ371" s="47"/>
      <c r="UPK371" s="47"/>
      <c r="UPL371" s="47"/>
      <c r="UPM371" s="47"/>
      <c r="UPN371" s="47"/>
      <c r="UPO371" s="47"/>
      <c r="UPP371" s="47"/>
      <c r="UPQ371" s="47"/>
      <c r="UPR371" s="47"/>
      <c r="UPS371" s="47"/>
      <c r="UPT371" s="47"/>
      <c r="UPU371" s="47"/>
      <c r="UPV371" s="47"/>
      <c r="UPW371" s="47"/>
      <c r="UPX371" s="47"/>
      <c r="UPY371" s="47"/>
      <c r="UPZ371" s="47"/>
      <c r="UQA371" s="47"/>
      <c r="UQB371" s="47"/>
      <c r="UQC371" s="47"/>
      <c r="UQD371" s="47"/>
      <c r="UQE371" s="47"/>
      <c r="UQF371" s="47"/>
      <c r="UQG371" s="47"/>
      <c r="UQH371" s="47"/>
      <c r="UQI371" s="47"/>
      <c r="UQJ371" s="47"/>
      <c r="UQK371" s="47"/>
      <c r="UQL371" s="47"/>
      <c r="UQM371" s="47"/>
      <c r="UQN371" s="47"/>
      <c r="UQO371" s="47"/>
      <c r="UQP371" s="47"/>
      <c r="UQQ371" s="47"/>
      <c r="UQR371" s="47"/>
      <c r="UQS371" s="47"/>
      <c r="UQT371" s="47"/>
      <c r="UQU371" s="47"/>
      <c r="UQV371" s="47"/>
      <c r="UQW371" s="47"/>
      <c r="UQX371" s="47"/>
      <c r="UQY371" s="47"/>
      <c r="UQZ371" s="47"/>
      <c r="URA371" s="47"/>
      <c r="URB371" s="47"/>
      <c r="URC371" s="47"/>
      <c r="URD371" s="47"/>
      <c r="URE371" s="47"/>
      <c r="URF371" s="47"/>
      <c r="URG371" s="47"/>
      <c r="URH371" s="47"/>
      <c r="URI371" s="47"/>
      <c r="URJ371" s="47"/>
      <c r="URK371" s="47"/>
      <c r="URL371" s="47"/>
      <c r="URM371" s="47"/>
      <c r="URN371" s="47"/>
      <c r="URO371" s="47"/>
      <c r="URP371" s="47"/>
      <c r="URQ371" s="47"/>
      <c r="URR371" s="47"/>
      <c r="URS371" s="47"/>
      <c r="URT371" s="47"/>
      <c r="URU371" s="47"/>
      <c r="URV371" s="47"/>
      <c r="URW371" s="47"/>
      <c r="URX371" s="47"/>
      <c r="URY371" s="47"/>
      <c r="URZ371" s="47"/>
      <c r="USA371" s="47"/>
      <c r="USB371" s="47"/>
      <c r="USC371" s="47"/>
      <c r="USD371" s="47"/>
      <c r="USE371" s="47"/>
      <c r="USF371" s="47"/>
      <c r="USG371" s="47"/>
      <c r="USH371" s="47"/>
      <c r="USI371" s="47"/>
      <c r="USJ371" s="47"/>
      <c r="USK371" s="47"/>
      <c r="USL371" s="47"/>
      <c r="USM371" s="47"/>
      <c r="USN371" s="47"/>
      <c r="USO371" s="47"/>
      <c r="USP371" s="47"/>
      <c r="USQ371" s="47"/>
      <c r="USR371" s="47"/>
      <c r="USS371" s="47"/>
      <c r="UST371" s="47"/>
      <c r="USU371" s="47"/>
      <c r="USV371" s="47"/>
      <c r="USW371" s="47"/>
      <c r="USX371" s="47"/>
      <c r="USY371" s="47"/>
      <c r="USZ371" s="47"/>
      <c r="UTA371" s="47"/>
      <c r="UTB371" s="47"/>
      <c r="UTC371" s="47"/>
      <c r="UTD371" s="47"/>
      <c r="UTE371" s="47"/>
      <c r="UTF371" s="47"/>
      <c r="UTG371" s="47"/>
      <c r="UTH371" s="47"/>
      <c r="UTI371" s="47"/>
      <c r="UTJ371" s="47"/>
      <c r="UTK371" s="47"/>
      <c r="UTL371" s="47"/>
      <c r="UTM371" s="47"/>
      <c r="UTN371" s="47"/>
      <c r="UTO371" s="47"/>
      <c r="UTP371" s="47"/>
      <c r="UTQ371" s="47"/>
      <c r="UTR371" s="47"/>
      <c r="UTS371" s="47"/>
      <c r="UTT371" s="47"/>
      <c r="UTU371" s="47"/>
      <c r="UTV371" s="47"/>
      <c r="UTW371" s="47"/>
      <c r="UTX371" s="47"/>
      <c r="UTY371" s="47"/>
      <c r="UTZ371" s="47"/>
      <c r="UUA371" s="47"/>
      <c r="UUB371" s="47"/>
      <c r="UUC371" s="47"/>
      <c r="UUD371" s="47"/>
      <c r="UUE371" s="47"/>
      <c r="UUF371" s="47"/>
      <c r="UUG371" s="47"/>
      <c r="UUH371" s="47"/>
      <c r="UUI371" s="47"/>
      <c r="UUJ371" s="47"/>
      <c r="UUK371" s="47"/>
      <c r="UUL371" s="47"/>
      <c r="UUM371" s="47"/>
      <c r="UUN371" s="47"/>
      <c r="UUO371" s="47"/>
      <c r="UUP371" s="47"/>
      <c r="UUQ371" s="47"/>
      <c r="UUR371" s="47"/>
      <c r="UUS371" s="47"/>
      <c r="UUT371" s="47"/>
      <c r="UUU371" s="47"/>
      <c r="UUV371" s="47"/>
      <c r="UUW371" s="47"/>
      <c r="UUX371" s="47"/>
      <c r="UUY371" s="47"/>
      <c r="UUZ371" s="47"/>
      <c r="UVA371" s="47"/>
      <c r="UVB371" s="47"/>
      <c r="UVC371" s="47"/>
      <c r="UVD371" s="47"/>
      <c r="UVE371" s="47"/>
      <c r="UVF371" s="47"/>
      <c r="UVG371" s="47"/>
      <c r="UVH371" s="47"/>
      <c r="UVI371" s="47"/>
      <c r="UVJ371" s="47"/>
      <c r="UVK371" s="47"/>
      <c r="UVL371" s="47"/>
      <c r="UVM371" s="47"/>
      <c r="UVN371" s="47"/>
      <c r="UVO371" s="47"/>
      <c r="UVP371" s="47"/>
      <c r="UVQ371" s="47"/>
      <c r="UVR371" s="47"/>
      <c r="UVS371" s="47"/>
      <c r="UVT371" s="47"/>
      <c r="UVU371" s="47"/>
      <c r="UVV371" s="47"/>
      <c r="UVW371" s="47"/>
      <c r="UVX371" s="47"/>
      <c r="UVY371" s="47"/>
      <c r="UVZ371" s="47"/>
      <c r="UWA371" s="47"/>
      <c r="UWB371" s="47"/>
      <c r="UWC371" s="47"/>
      <c r="UWD371" s="47"/>
      <c r="UWE371" s="47"/>
      <c r="UWF371" s="47"/>
      <c r="UWG371" s="47"/>
      <c r="UWH371" s="47"/>
      <c r="UWI371" s="47"/>
      <c r="UWJ371" s="47"/>
      <c r="UWK371" s="47"/>
      <c r="UWL371" s="47"/>
      <c r="UWM371" s="47"/>
      <c r="UWN371" s="47"/>
      <c r="UWO371" s="47"/>
      <c r="UWP371" s="47"/>
      <c r="UWQ371" s="47"/>
      <c r="UWR371" s="47"/>
      <c r="UWS371" s="47"/>
      <c r="UWT371" s="47"/>
      <c r="UWU371" s="47"/>
      <c r="UWV371" s="47"/>
      <c r="UWW371" s="47"/>
      <c r="UWX371" s="47"/>
      <c r="UWY371" s="47"/>
      <c r="UWZ371" s="47"/>
      <c r="UXA371" s="47"/>
      <c r="UXB371" s="47"/>
      <c r="UXC371" s="47"/>
      <c r="UXD371" s="47"/>
      <c r="UXE371" s="47"/>
      <c r="UXF371" s="47"/>
      <c r="UXG371" s="47"/>
      <c r="UXH371" s="47"/>
      <c r="UXI371" s="47"/>
      <c r="UXJ371" s="47"/>
      <c r="UXK371" s="47"/>
      <c r="UXL371" s="47"/>
      <c r="UXM371" s="47"/>
      <c r="UXN371" s="47"/>
      <c r="UXO371" s="47"/>
      <c r="UXP371" s="47"/>
      <c r="UXQ371" s="47"/>
      <c r="UXR371" s="47"/>
      <c r="UXS371" s="47"/>
      <c r="UXT371" s="47"/>
      <c r="UXU371" s="47"/>
      <c r="UXV371" s="47"/>
      <c r="UXW371" s="47"/>
      <c r="UXX371" s="47"/>
      <c r="UXY371" s="47"/>
      <c r="UXZ371" s="47"/>
      <c r="UYA371" s="47"/>
      <c r="UYB371" s="47"/>
      <c r="UYC371" s="47"/>
      <c r="UYD371" s="47"/>
      <c r="UYE371" s="47"/>
      <c r="UYF371" s="47"/>
      <c r="UYG371" s="47"/>
      <c r="UYH371" s="47"/>
      <c r="UYI371" s="47"/>
      <c r="UYJ371" s="47"/>
      <c r="UYK371" s="47"/>
      <c r="UYL371" s="47"/>
      <c r="UYM371" s="47"/>
      <c r="UYN371" s="47"/>
      <c r="UYO371" s="47"/>
      <c r="UYP371" s="47"/>
      <c r="UYQ371" s="47"/>
      <c r="UYR371" s="47"/>
      <c r="UYS371" s="47"/>
      <c r="UYT371" s="47"/>
      <c r="UYU371" s="47"/>
      <c r="UYV371" s="47"/>
      <c r="UYW371" s="47"/>
      <c r="UYX371" s="47"/>
      <c r="UYY371" s="47"/>
      <c r="UYZ371" s="47"/>
      <c r="UZA371" s="47"/>
      <c r="UZB371" s="47"/>
      <c r="UZC371" s="47"/>
      <c r="UZD371" s="47"/>
      <c r="UZE371" s="47"/>
      <c r="UZF371" s="47"/>
      <c r="UZG371" s="47"/>
      <c r="UZH371" s="47"/>
      <c r="UZI371" s="47"/>
      <c r="UZJ371" s="47"/>
      <c r="UZK371" s="47"/>
      <c r="UZL371" s="47"/>
      <c r="UZM371" s="47"/>
      <c r="UZN371" s="47"/>
      <c r="UZO371" s="47"/>
      <c r="UZP371" s="47"/>
      <c r="UZQ371" s="47"/>
      <c r="UZR371" s="47"/>
      <c r="UZS371" s="47"/>
      <c r="UZT371" s="47"/>
      <c r="UZU371" s="47"/>
      <c r="UZV371" s="47"/>
      <c r="UZW371" s="47"/>
      <c r="UZX371" s="47"/>
      <c r="UZY371" s="47"/>
      <c r="UZZ371" s="47"/>
      <c r="VAA371" s="47"/>
      <c r="VAB371" s="47"/>
      <c r="VAC371" s="47"/>
      <c r="VAD371" s="47"/>
      <c r="VAE371" s="47"/>
      <c r="VAF371" s="47"/>
      <c r="VAG371" s="47"/>
      <c r="VAH371" s="47"/>
      <c r="VAI371" s="47"/>
      <c r="VAJ371" s="47"/>
      <c r="VAK371" s="47"/>
      <c r="VAL371" s="47"/>
      <c r="VAM371" s="47"/>
      <c r="VAN371" s="47"/>
      <c r="VAO371" s="47"/>
      <c r="VAP371" s="47"/>
      <c r="VAQ371" s="47"/>
      <c r="VAR371" s="47"/>
      <c r="VAS371" s="47"/>
      <c r="VAT371" s="47"/>
      <c r="VAU371" s="47"/>
      <c r="VAV371" s="47"/>
      <c r="VAW371" s="47"/>
      <c r="VAX371" s="47"/>
      <c r="VAY371" s="47"/>
      <c r="VAZ371" s="47"/>
      <c r="VBA371" s="47"/>
      <c r="VBB371" s="47"/>
      <c r="VBC371" s="47"/>
      <c r="VBD371" s="47"/>
      <c r="VBE371" s="47"/>
      <c r="VBF371" s="47"/>
      <c r="VBG371" s="47"/>
      <c r="VBH371" s="47"/>
      <c r="VBI371" s="47"/>
      <c r="VBJ371" s="47"/>
      <c r="VBK371" s="47"/>
      <c r="VBL371" s="47"/>
      <c r="VBM371" s="47"/>
      <c r="VBN371" s="47"/>
      <c r="VBO371" s="47"/>
      <c r="VBP371" s="47"/>
      <c r="VBQ371" s="47"/>
      <c r="VBR371" s="47"/>
      <c r="VBS371" s="47"/>
      <c r="VBT371" s="47"/>
      <c r="VBU371" s="47"/>
      <c r="VBV371" s="47"/>
      <c r="VBW371" s="47"/>
      <c r="VBX371" s="47"/>
      <c r="VBY371" s="47"/>
      <c r="VBZ371" s="47"/>
      <c r="VCA371" s="47"/>
      <c r="VCB371" s="47"/>
      <c r="VCC371" s="47"/>
      <c r="VCD371" s="47"/>
      <c r="VCE371" s="47"/>
      <c r="VCF371" s="47"/>
      <c r="VCG371" s="47"/>
      <c r="VCH371" s="47"/>
      <c r="VCI371" s="47"/>
      <c r="VCJ371" s="47"/>
      <c r="VCK371" s="47"/>
      <c r="VCL371" s="47"/>
      <c r="VCM371" s="47"/>
      <c r="VCN371" s="47"/>
      <c r="VCO371" s="47"/>
      <c r="VCP371" s="47"/>
      <c r="VCQ371" s="47"/>
      <c r="VCR371" s="47"/>
      <c r="VCS371" s="47"/>
      <c r="VCT371" s="47"/>
      <c r="VCU371" s="47"/>
      <c r="VCV371" s="47"/>
      <c r="VCW371" s="47"/>
      <c r="VCX371" s="47"/>
      <c r="VCY371" s="47"/>
      <c r="VCZ371" s="47"/>
      <c r="VDA371" s="47"/>
      <c r="VDB371" s="47"/>
      <c r="VDC371" s="47"/>
      <c r="VDD371" s="47"/>
      <c r="VDE371" s="47"/>
      <c r="VDF371" s="47"/>
      <c r="VDG371" s="47"/>
      <c r="VDH371" s="47"/>
      <c r="VDI371" s="47"/>
      <c r="VDJ371" s="47"/>
      <c r="VDK371" s="47"/>
      <c r="VDL371" s="47"/>
      <c r="VDM371" s="47"/>
      <c r="VDN371" s="47"/>
      <c r="VDO371" s="47"/>
      <c r="VDP371" s="47"/>
      <c r="VDQ371" s="47"/>
      <c r="VDR371" s="47"/>
      <c r="VDS371" s="47"/>
      <c r="VDT371" s="47"/>
      <c r="VDU371" s="47"/>
      <c r="VDV371" s="47"/>
      <c r="VDW371" s="47"/>
      <c r="VDX371" s="47"/>
      <c r="VDY371" s="47"/>
      <c r="VDZ371" s="47"/>
      <c r="VEA371" s="47"/>
      <c r="VEB371" s="47"/>
      <c r="VEC371" s="47"/>
      <c r="VED371" s="47"/>
      <c r="VEE371" s="47"/>
      <c r="VEF371" s="47"/>
      <c r="VEG371" s="47"/>
      <c r="VEH371" s="47"/>
      <c r="VEI371" s="47"/>
      <c r="VEJ371" s="47"/>
      <c r="VEK371" s="47"/>
      <c r="VEL371" s="47"/>
      <c r="VEM371" s="47"/>
      <c r="VEN371" s="47"/>
      <c r="VEO371" s="47"/>
      <c r="VEP371" s="47"/>
      <c r="VEQ371" s="47"/>
      <c r="VER371" s="47"/>
      <c r="VES371" s="47"/>
      <c r="VET371" s="47"/>
      <c r="VEU371" s="47"/>
      <c r="VEV371" s="47"/>
      <c r="VEW371" s="47"/>
      <c r="VEX371" s="47"/>
      <c r="VEY371" s="47"/>
      <c r="VEZ371" s="47"/>
      <c r="VFA371" s="47"/>
      <c r="VFB371" s="47"/>
      <c r="VFC371" s="47"/>
      <c r="VFD371" s="47"/>
      <c r="VFE371" s="47"/>
      <c r="VFF371" s="47"/>
      <c r="VFG371" s="47"/>
      <c r="VFH371" s="47"/>
      <c r="VFI371" s="47"/>
      <c r="VFJ371" s="47"/>
      <c r="VFK371" s="47"/>
      <c r="VFL371" s="47"/>
      <c r="VFM371" s="47"/>
      <c r="VFN371" s="47"/>
      <c r="VFO371" s="47"/>
      <c r="VFP371" s="47"/>
      <c r="VFQ371" s="47"/>
      <c r="VFR371" s="47"/>
      <c r="VFS371" s="47"/>
      <c r="VFT371" s="47"/>
      <c r="VFU371" s="47"/>
      <c r="VFV371" s="47"/>
      <c r="VFW371" s="47"/>
      <c r="VFX371" s="47"/>
      <c r="VFY371" s="47"/>
      <c r="VFZ371" s="47"/>
      <c r="VGA371" s="47"/>
      <c r="VGB371" s="47"/>
      <c r="VGC371" s="47"/>
      <c r="VGD371" s="47"/>
      <c r="VGE371" s="47"/>
      <c r="VGF371" s="47"/>
      <c r="VGG371" s="47"/>
      <c r="VGH371" s="47"/>
      <c r="VGI371" s="47"/>
      <c r="VGJ371" s="47"/>
      <c r="VGK371" s="47"/>
      <c r="VGL371" s="47"/>
      <c r="VGM371" s="47"/>
      <c r="VGN371" s="47"/>
      <c r="VGO371" s="47"/>
      <c r="VGP371" s="47"/>
      <c r="VGQ371" s="47"/>
      <c r="VGR371" s="47"/>
      <c r="VGS371" s="47"/>
      <c r="VGT371" s="47"/>
      <c r="VGU371" s="47"/>
      <c r="VGV371" s="47"/>
      <c r="VGW371" s="47"/>
      <c r="VGX371" s="47"/>
      <c r="VGY371" s="47"/>
      <c r="VGZ371" s="47"/>
      <c r="VHA371" s="47"/>
      <c r="VHB371" s="47"/>
      <c r="VHC371" s="47"/>
      <c r="VHD371" s="47"/>
      <c r="VHE371" s="47"/>
      <c r="VHF371" s="47"/>
      <c r="VHG371" s="47"/>
      <c r="VHH371" s="47"/>
      <c r="VHI371" s="47"/>
      <c r="VHJ371" s="47"/>
      <c r="VHK371" s="47"/>
      <c r="VHL371" s="47"/>
      <c r="VHM371" s="47"/>
      <c r="VHN371" s="47"/>
      <c r="VHO371" s="47"/>
      <c r="VHP371" s="47"/>
      <c r="VHQ371" s="47"/>
      <c r="VHR371" s="47"/>
      <c r="VHS371" s="47"/>
      <c r="VHT371" s="47"/>
      <c r="VHU371" s="47"/>
      <c r="VHV371" s="47"/>
      <c r="VHW371" s="47"/>
      <c r="VHX371" s="47"/>
      <c r="VHY371" s="47"/>
      <c r="VHZ371" s="47"/>
      <c r="VIA371" s="47"/>
      <c r="VIB371" s="47"/>
      <c r="VIC371" s="47"/>
      <c r="VID371" s="47"/>
      <c r="VIE371" s="47"/>
      <c r="VIF371" s="47"/>
      <c r="VIG371" s="47"/>
      <c r="VIH371" s="47"/>
      <c r="VII371" s="47"/>
      <c r="VIJ371" s="47"/>
      <c r="VIK371" s="47"/>
      <c r="VIL371" s="47"/>
      <c r="VIM371" s="47"/>
      <c r="VIN371" s="47"/>
      <c r="VIO371" s="47"/>
      <c r="VIP371" s="47"/>
      <c r="VIQ371" s="47"/>
      <c r="VIR371" s="47"/>
      <c r="VIS371" s="47"/>
      <c r="VIT371" s="47"/>
      <c r="VIU371" s="47"/>
      <c r="VIV371" s="47"/>
      <c r="VIW371" s="47"/>
      <c r="VIX371" s="47"/>
      <c r="VIY371" s="47"/>
      <c r="VIZ371" s="47"/>
      <c r="VJA371" s="47"/>
      <c r="VJB371" s="47"/>
      <c r="VJC371" s="47"/>
      <c r="VJD371" s="47"/>
      <c r="VJE371" s="47"/>
      <c r="VJF371" s="47"/>
      <c r="VJG371" s="47"/>
      <c r="VJH371" s="47"/>
      <c r="VJI371" s="47"/>
      <c r="VJJ371" s="47"/>
      <c r="VJK371" s="47"/>
      <c r="VJL371" s="47"/>
      <c r="VJM371" s="47"/>
      <c r="VJN371" s="47"/>
      <c r="VJO371" s="47"/>
      <c r="VJP371" s="47"/>
      <c r="VJQ371" s="47"/>
      <c r="VJR371" s="47"/>
      <c r="VJS371" s="47"/>
      <c r="VJT371" s="47"/>
      <c r="VJU371" s="47"/>
      <c r="VJV371" s="47"/>
      <c r="VJW371" s="47"/>
      <c r="VJX371" s="47"/>
      <c r="VJY371" s="47"/>
      <c r="VJZ371" s="47"/>
      <c r="VKA371" s="47"/>
      <c r="VKB371" s="47"/>
      <c r="VKC371" s="47"/>
      <c r="VKD371" s="47"/>
      <c r="VKE371" s="47"/>
      <c r="VKF371" s="47"/>
      <c r="VKG371" s="47"/>
      <c r="VKH371" s="47"/>
      <c r="VKI371" s="47"/>
      <c r="VKJ371" s="47"/>
      <c r="VKK371" s="47"/>
      <c r="VKL371" s="47"/>
      <c r="VKM371" s="47"/>
      <c r="VKN371" s="47"/>
      <c r="VKO371" s="47"/>
      <c r="VKP371" s="47"/>
      <c r="VKQ371" s="47"/>
      <c r="VKR371" s="47"/>
      <c r="VKS371" s="47"/>
      <c r="VKT371" s="47"/>
      <c r="VKU371" s="47"/>
      <c r="VKV371" s="47"/>
      <c r="VKW371" s="47"/>
      <c r="VKX371" s="47"/>
      <c r="VKY371" s="47"/>
      <c r="VKZ371" s="47"/>
      <c r="VLA371" s="47"/>
      <c r="VLB371" s="47"/>
      <c r="VLC371" s="47"/>
      <c r="VLD371" s="47"/>
      <c r="VLE371" s="47"/>
      <c r="VLF371" s="47"/>
      <c r="VLG371" s="47"/>
      <c r="VLH371" s="47"/>
      <c r="VLI371" s="47"/>
      <c r="VLJ371" s="47"/>
      <c r="VLK371" s="47"/>
      <c r="VLL371" s="47"/>
      <c r="VLM371" s="47"/>
      <c r="VLN371" s="47"/>
      <c r="VLO371" s="47"/>
      <c r="VLP371" s="47"/>
      <c r="VLQ371" s="47"/>
      <c r="VLR371" s="47"/>
      <c r="VLS371" s="47"/>
      <c r="VLT371" s="47"/>
      <c r="VLU371" s="47"/>
      <c r="VLV371" s="47"/>
      <c r="VLW371" s="47"/>
      <c r="VLX371" s="47"/>
      <c r="VLY371" s="47"/>
      <c r="VLZ371" s="47"/>
      <c r="VMA371" s="47"/>
      <c r="VMB371" s="47"/>
      <c r="VMC371" s="47"/>
      <c r="VMD371" s="47"/>
      <c r="VME371" s="47"/>
      <c r="VMF371" s="47"/>
      <c r="VMG371" s="47"/>
      <c r="VMH371" s="47"/>
      <c r="VMI371" s="47"/>
      <c r="VMJ371" s="47"/>
      <c r="VMK371" s="47"/>
      <c r="VML371" s="47"/>
      <c r="VMM371" s="47"/>
      <c r="VMN371" s="47"/>
      <c r="VMO371" s="47"/>
      <c r="VMP371" s="47"/>
      <c r="VMQ371" s="47"/>
      <c r="VMR371" s="47"/>
      <c r="VMS371" s="47"/>
      <c r="VMT371" s="47"/>
      <c r="VMU371" s="47"/>
      <c r="VMV371" s="47"/>
      <c r="VMW371" s="47"/>
      <c r="VMX371" s="47"/>
      <c r="VMY371" s="47"/>
      <c r="VMZ371" s="47"/>
      <c r="VNA371" s="47"/>
      <c r="VNB371" s="47"/>
      <c r="VNC371" s="47"/>
      <c r="VND371" s="47"/>
      <c r="VNE371" s="47"/>
      <c r="VNF371" s="47"/>
      <c r="VNG371" s="47"/>
      <c r="VNH371" s="47"/>
      <c r="VNI371" s="47"/>
      <c r="VNJ371" s="47"/>
      <c r="VNK371" s="47"/>
      <c r="VNL371" s="47"/>
      <c r="VNM371" s="47"/>
      <c r="VNN371" s="47"/>
      <c r="VNO371" s="47"/>
      <c r="VNP371" s="47"/>
      <c r="VNQ371" s="47"/>
      <c r="VNR371" s="47"/>
      <c r="VNS371" s="47"/>
      <c r="VNT371" s="47"/>
      <c r="VNU371" s="47"/>
      <c r="VNV371" s="47"/>
      <c r="VNW371" s="47"/>
      <c r="VNX371" s="47"/>
      <c r="VNY371" s="47"/>
      <c r="VNZ371" s="47"/>
      <c r="VOA371" s="47"/>
      <c r="VOB371" s="47"/>
      <c r="VOC371" s="47"/>
      <c r="VOD371" s="47"/>
      <c r="VOE371" s="47"/>
      <c r="VOF371" s="47"/>
      <c r="VOG371" s="47"/>
      <c r="VOH371" s="47"/>
      <c r="VOI371" s="47"/>
      <c r="VOJ371" s="47"/>
      <c r="VOK371" s="47"/>
      <c r="VOL371" s="47"/>
      <c r="VOM371" s="47"/>
      <c r="VON371" s="47"/>
      <c r="VOO371" s="47"/>
      <c r="VOP371" s="47"/>
      <c r="VOQ371" s="47"/>
      <c r="VOR371" s="47"/>
      <c r="VOS371" s="47"/>
      <c r="VOT371" s="47"/>
      <c r="VOU371" s="47"/>
      <c r="VOV371" s="47"/>
      <c r="VOW371" s="47"/>
      <c r="VOX371" s="47"/>
      <c r="VOY371" s="47"/>
      <c r="VOZ371" s="47"/>
      <c r="VPA371" s="47"/>
      <c r="VPB371" s="47"/>
      <c r="VPC371" s="47"/>
      <c r="VPD371" s="47"/>
      <c r="VPE371" s="47"/>
      <c r="VPF371" s="47"/>
      <c r="VPG371" s="47"/>
      <c r="VPH371" s="47"/>
      <c r="VPI371" s="47"/>
      <c r="VPJ371" s="47"/>
      <c r="VPK371" s="47"/>
      <c r="VPL371" s="47"/>
      <c r="VPM371" s="47"/>
      <c r="VPN371" s="47"/>
      <c r="VPO371" s="47"/>
      <c r="VPP371" s="47"/>
      <c r="VPQ371" s="47"/>
      <c r="VPR371" s="47"/>
      <c r="VPS371" s="47"/>
      <c r="VPT371" s="47"/>
      <c r="VPU371" s="47"/>
      <c r="VPV371" s="47"/>
      <c r="VPW371" s="47"/>
      <c r="VPX371" s="47"/>
      <c r="VPY371" s="47"/>
      <c r="VPZ371" s="47"/>
      <c r="VQA371" s="47"/>
      <c r="VQB371" s="47"/>
      <c r="VQC371" s="47"/>
      <c r="VQD371" s="47"/>
      <c r="VQE371" s="47"/>
      <c r="VQF371" s="47"/>
      <c r="VQG371" s="47"/>
      <c r="VQH371" s="47"/>
      <c r="VQI371" s="47"/>
      <c r="VQJ371" s="47"/>
      <c r="VQK371" s="47"/>
      <c r="VQL371" s="47"/>
      <c r="VQM371" s="47"/>
      <c r="VQN371" s="47"/>
      <c r="VQO371" s="47"/>
      <c r="VQP371" s="47"/>
      <c r="VQQ371" s="47"/>
      <c r="VQR371" s="47"/>
      <c r="VQS371" s="47"/>
      <c r="VQT371" s="47"/>
      <c r="VQU371" s="47"/>
      <c r="VQV371" s="47"/>
      <c r="VQW371" s="47"/>
      <c r="VQX371" s="47"/>
      <c r="VQY371" s="47"/>
      <c r="VQZ371" s="47"/>
      <c r="VRA371" s="47"/>
      <c r="VRB371" s="47"/>
      <c r="VRC371" s="47"/>
      <c r="VRD371" s="47"/>
      <c r="VRE371" s="47"/>
      <c r="VRF371" s="47"/>
      <c r="VRG371" s="47"/>
      <c r="VRH371" s="47"/>
      <c r="VRI371" s="47"/>
      <c r="VRJ371" s="47"/>
      <c r="VRK371" s="47"/>
      <c r="VRL371" s="47"/>
      <c r="VRM371" s="47"/>
      <c r="VRN371" s="47"/>
      <c r="VRO371" s="47"/>
      <c r="VRP371" s="47"/>
      <c r="VRQ371" s="47"/>
      <c r="VRR371" s="47"/>
      <c r="VRS371" s="47"/>
      <c r="VRT371" s="47"/>
      <c r="VRU371" s="47"/>
      <c r="VRV371" s="47"/>
      <c r="VRW371" s="47"/>
      <c r="VRX371" s="47"/>
      <c r="VRY371" s="47"/>
      <c r="VRZ371" s="47"/>
      <c r="VSA371" s="47"/>
      <c r="VSB371" s="47"/>
      <c r="VSC371" s="47"/>
      <c r="VSD371" s="47"/>
      <c r="VSE371" s="47"/>
      <c r="VSF371" s="47"/>
      <c r="VSG371" s="47"/>
      <c r="VSH371" s="47"/>
      <c r="VSI371" s="47"/>
      <c r="VSJ371" s="47"/>
      <c r="VSK371" s="47"/>
      <c r="VSL371" s="47"/>
      <c r="VSM371" s="47"/>
      <c r="VSN371" s="47"/>
      <c r="VSO371" s="47"/>
      <c r="VSP371" s="47"/>
      <c r="VSQ371" s="47"/>
      <c r="VSR371" s="47"/>
      <c r="VSS371" s="47"/>
      <c r="VST371" s="47"/>
      <c r="VSU371" s="47"/>
      <c r="VSV371" s="47"/>
      <c r="VSW371" s="47"/>
      <c r="VSX371" s="47"/>
      <c r="VSY371" s="47"/>
      <c r="VSZ371" s="47"/>
      <c r="VTA371" s="47"/>
      <c r="VTB371" s="47"/>
      <c r="VTC371" s="47"/>
      <c r="VTD371" s="47"/>
      <c r="VTE371" s="47"/>
      <c r="VTF371" s="47"/>
      <c r="VTG371" s="47"/>
      <c r="VTH371" s="47"/>
      <c r="VTI371" s="47"/>
      <c r="VTJ371" s="47"/>
      <c r="VTK371" s="47"/>
      <c r="VTL371" s="47"/>
      <c r="VTM371" s="47"/>
      <c r="VTN371" s="47"/>
      <c r="VTO371" s="47"/>
      <c r="VTP371" s="47"/>
      <c r="VTQ371" s="47"/>
      <c r="VTR371" s="47"/>
      <c r="VTS371" s="47"/>
      <c r="VTT371" s="47"/>
      <c r="VTU371" s="47"/>
      <c r="VTV371" s="47"/>
      <c r="VTW371" s="47"/>
      <c r="VTX371" s="47"/>
      <c r="VTY371" s="47"/>
      <c r="VTZ371" s="47"/>
      <c r="VUA371" s="47"/>
      <c r="VUB371" s="47"/>
      <c r="VUC371" s="47"/>
      <c r="VUD371" s="47"/>
      <c r="VUE371" s="47"/>
      <c r="VUF371" s="47"/>
      <c r="VUG371" s="47"/>
      <c r="VUH371" s="47"/>
      <c r="VUI371" s="47"/>
      <c r="VUJ371" s="47"/>
      <c r="VUK371" s="47"/>
      <c r="VUL371" s="47"/>
      <c r="VUM371" s="47"/>
      <c r="VUN371" s="47"/>
      <c r="VUO371" s="47"/>
      <c r="VUP371" s="47"/>
      <c r="VUQ371" s="47"/>
      <c r="VUR371" s="47"/>
      <c r="VUS371" s="47"/>
      <c r="VUT371" s="47"/>
      <c r="VUU371" s="47"/>
      <c r="VUV371" s="47"/>
      <c r="VUW371" s="47"/>
      <c r="VUX371" s="47"/>
      <c r="VUY371" s="47"/>
      <c r="VUZ371" s="47"/>
      <c r="VVA371" s="47"/>
      <c r="VVB371" s="47"/>
      <c r="VVC371" s="47"/>
      <c r="VVD371" s="47"/>
      <c r="VVE371" s="47"/>
      <c r="VVF371" s="47"/>
      <c r="VVG371" s="47"/>
      <c r="VVH371" s="47"/>
      <c r="VVI371" s="47"/>
      <c r="VVJ371" s="47"/>
      <c r="VVK371" s="47"/>
      <c r="VVL371" s="47"/>
      <c r="VVM371" s="47"/>
      <c r="VVN371" s="47"/>
      <c r="VVO371" s="47"/>
      <c r="VVP371" s="47"/>
      <c r="VVQ371" s="47"/>
      <c r="VVR371" s="47"/>
      <c r="VVS371" s="47"/>
      <c r="VVT371" s="47"/>
      <c r="VVU371" s="47"/>
      <c r="VVV371" s="47"/>
      <c r="VVW371" s="47"/>
      <c r="VVX371" s="47"/>
      <c r="VVY371" s="47"/>
      <c r="VVZ371" s="47"/>
      <c r="VWA371" s="47"/>
      <c r="VWB371" s="47"/>
      <c r="VWC371" s="47"/>
      <c r="VWD371" s="47"/>
      <c r="VWE371" s="47"/>
      <c r="VWF371" s="47"/>
      <c r="VWG371" s="47"/>
      <c r="VWH371" s="47"/>
      <c r="VWI371" s="47"/>
      <c r="VWJ371" s="47"/>
      <c r="VWK371" s="47"/>
      <c r="VWL371" s="47"/>
      <c r="VWM371" s="47"/>
      <c r="VWN371" s="47"/>
      <c r="VWO371" s="47"/>
      <c r="VWP371" s="47"/>
      <c r="VWQ371" s="47"/>
      <c r="VWR371" s="47"/>
      <c r="VWS371" s="47"/>
      <c r="VWT371" s="47"/>
      <c r="VWU371" s="47"/>
      <c r="VWV371" s="47"/>
      <c r="VWW371" s="47"/>
      <c r="VWX371" s="47"/>
      <c r="VWY371" s="47"/>
      <c r="VWZ371" s="47"/>
      <c r="VXA371" s="47"/>
      <c r="VXB371" s="47"/>
      <c r="VXC371" s="47"/>
      <c r="VXD371" s="47"/>
      <c r="VXE371" s="47"/>
      <c r="VXF371" s="47"/>
      <c r="VXG371" s="47"/>
      <c r="VXH371" s="47"/>
      <c r="VXI371" s="47"/>
      <c r="VXJ371" s="47"/>
      <c r="VXK371" s="47"/>
      <c r="VXL371" s="47"/>
      <c r="VXM371" s="47"/>
      <c r="VXN371" s="47"/>
      <c r="VXO371" s="47"/>
      <c r="VXP371" s="47"/>
      <c r="VXQ371" s="47"/>
      <c r="VXR371" s="47"/>
      <c r="VXS371" s="47"/>
      <c r="VXT371" s="47"/>
      <c r="VXU371" s="47"/>
      <c r="VXV371" s="47"/>
      <c r="VXW371" s="47"/>
      <c r="VXX371" s="47"/>
      <c r="VXY371" s="47"/>
      <c r="VXZ371" s="47"/>
      <c r="VYA371" s="47"/>
      <c r="VYB371" s="47"/>
      <c r="VYC371" s="47"/>
      <c r="VYD371" s="47"/>
      <c r="VYE371" s="47"/>
      <c r="VYF371" s="47"/>
      <c r="VYG371" s="47"/>
      <c r="VYH371" s="47"/>
      <c r="VYI371" s="47"/>
      <c r="VYJ371" s="47"/>
      <c r="VYK371" s="47"/>
      <c r="VYL371" s="47"/>
      <c r="VYM371" s="47"/>
      <c r="VYN371" s="47"/>
      <c r="VYO371" s="47"/>
      <c r="VYP371" s="47"/>
      <c r="VYQ371" s="47"/>
      <c r="VYR371" s="47"/>
      <c r="VYS371" s="47"/>
      <c r="VYT371" s="47"/>
      <c r="VYU371" s="47"/>
      <c r="VYV371" s="47"/>
      <c r="VYW371" s="47"/>
      <c r="VYX371" s="47"/>
      <c r="VYY371" s="47"/>
      <c r="VYZ371" s="47"/>
      <c r="VZA371" s="47"/>
      <c r="VZB371" s="47"/>
      <c r="VZC371" s="47"/>
      <c r="VZD371" s="47"/>
      <c r="VZE371" s="47"/>
      <c r="VZF371" s="47"/>
      <c r="VZG371" s="47"/>
      <c r="VZH371" s="47"/>
      <c r="VZI371" s="47"/>
      <c r="VZJ371" s="47"/>
      <c r="VZK371" s="47"/>
      <c r="VZL371" s="47"/>
      <c r="VZM371" s="47"/>
      <c r="VZN371" s="47"/>
      <c r="VZO371" s="47"/>
      <c r="VZP371" s="47"/>
      <c r="VZQ371" s="47"/>
      <c r="VZR371" s="47"/>
      <c r="VZS371" s="47"/>
      <c r="VZT371" s="47"/>
      <c r="VZU371" s="47"/>
      <c r="VZV371" s="47"/>
      <c r="VZW371" s="47"/>
      <c r="VZX371" s="47"/>
      <c r="VZY371" s="47"/>
      <c r="VZZ371" s="47"/>
      <c r="WAA371" s="47"/>
      <c r="WAB371" s="47"/>
      <c r="WAC371" s="47"/>
      <c r="WAD371" s="47"/>
      <c r="WAE371" s="47"/>
      <c r="WAF371" s="47"/>
      <c r="WAG371" s="47"/>
      <c r="WAH371" s="47"/>
      <c r="WAI371" s="47"/>
      <c r="WAJ371" s="47"/>
      <c r="WAK371" s="47"/>
      <c r="WAL371" s="47"/>
      <c r="WAM371" s="47"/>
      <c r="WAN371" s="47"/>
      <c r="WAO371" s="47"/>
      <c r="WAP371" s="47"/>
      <c r="WAQ371" s="47"/>
      <c r="WAR371" s="47"/>
      <c r="WAS371" s="47"/>
      <c r="WAT371" s="47"/>
      <c r="WAU371" s="47"/>
      <c r="WAV371" s="47"/>
      <c r="WAW371" s="47"/>
      <c r="WAX371" s="47"/>
      <c r="WAY371" s="47"/>
      <c r="WAZ371" s="47"/>
      <c r="WBA371" s="47"/>
      <c r="WBB371" s="47"/>
      <c r="WBC371" s="47"/>
      <c r="WBD371" s="47"/>
      <c r="WBE371" s="47"/>
      <c r="WBF371" s="47"/>
      <c r="WBG371" s="47"/>
      <c r="WBH371" s="47"/>
      <c r="WBI371" s="47"/>
      <c r="WBJ371" s="47"/>
      <c r="WBK371" s="47"/>
      <c r="WBL371" s="47"/>
      <c r="WBM371" s="47"/>
      <c r="WBN371" s="47"/>
      <c r="WBO371" s="47"/>
      <c r="WBP371" s="47"/>
      <c r="WBQ371" s="47"/>
      <c r="WBR371" s="47"/>
      <c r="WBS371" s="47"/>
      <c r="WBT371" s="47"/>
      <c r="WBU371" s="47"/>
      <c r="WBV371" s="47"/>
      <c r="WBW371" s="47"/>
      <c r="WBX371" s="47"/>
      <c r="WBY371" s="47"/>
      <c r="WBZ371" s="47"/>
      <c r="WCA371" s="47"/>
      <c r="WCB371" s="47"/>
      <c r="WCC371" s="47"/>
      <c r="WCD371" s="47"/>
      <c r="WCE371" s="47"/>
      <c r="WCF371" s="47"/>
      <c r="WCG371" s="47"/>
      <c r="WCH371" s="47"/>
      <c r="WCI371" s="47"/>
      <c r="WCJ371" s="47"/>
      <c r="WCK371" s="47"/>
      <c r="WCL371" s="47"/>
      <c r="WCM371" s="47"/>
      <c r="WCN371" s="47"/>
      <c r="WCO371" s="47"/>
      <c r="WCP371" s="47"/>
      <c r="WCQ371" s="47"/>
      <c r="WCR371" s="47"/>
      <c r="WCS371" s="47"/>
      <c r="WCT371" s="47"/>
      <c r="WCU371" s="47"/>
      <c r="WCV371" s="47"/>
      <c r="WCW371" s="47"/>
      <c r="WCX371" s="47"/>
      <c r="WCY371" s="47"/>
      <c r="WCZ371" s="47"/>
      <c r="WDA371" s="47"/>
      <c r="WDB371" s="47"/>
      <c r="WDC371" s="47"/>
      <c r="WDD371" s="47"/>
      <c r="WDE371" s="47"/>
      <c r="WDF371" s="47"/>
      <c r="WDG371" s="47"/>
      <c r="WDH371" s="47"/>
      <c r="WDI371" s="47"/>
      <c r="WDJ371" s="47"/>
      <c r="WDK371" s="47"/>
      <c r="WDL371" s="47"/>
      <c r="WDM371" s="47"/>
      <c r="WDN371" s="47"/>
      <c r="WDO371" s="47"/>
      <c r="WDP371" s="47"/>
      <c r="WDQ371" s="47"/>
      <c r="WDR371" s="47"/>
      <c r="WDS371" s="47"/>
      <c r="WDT371" s="47"/>
      <c r="WDU371" s="47"/>
      <c r="WDV371" s="47"/>
      <c r="WDW371" s="47"/>
      <c r="WDX371" s="47"/>
      <c r="WDY371" s="47"/>
      <c r="WDZ371" s="47"/>
      <c r="WEA371" s="47"/>
      <c r="WEB371" s="47"/>
      <c r="WEC371" s="47"/>
      <c r="WED371" s="47"/>
      <c r="WEE371" s="47"/>
      <c r="WEF371" s="47"/>
      <c r="WEG371" s="47"/>
      <c r="WEH371" s="47"/>
      <c r="WEI371" s="47"/>
      <c r="WEJ371" s="47"/>
      <c r="WEK371" s="47"/>
      <c r="WEL371" s="47"/>
      <c r="WEM371" s="47"/>
      <c r="WEN371" s="47"/>
      <c r="WEO371" s="47"/>
      <c r="WEP371" s="47"/>
      <c r="WEQ371" s="47"/>
      <c r="WER371" s="47"/>
      <c r="WES371" s="47"/>
      <c r="WET371" s="47"/>
      <c r="WEU371" s="47"/>
      <c r="WEV371" s="47"/>
      <c r="WEW371" s="47"/>
      <c r="WEX371" s="47"/>
      <c r="WEY371" s="47"/>
      <c r="WEZ371" s="47"/>
      <c r="WFA371" s="47"/>
      <c r="WFB371" s="47"/>
      <c r="WFC371" s="47"/>
      <c r="WFD371" s="47"/>
      <c r="WFE371" s="47"/>
      <c r="WFF371" s="47"/>
      <c r="WFG371" s="47"/>
      <c r="WFH371" s="47"/>
      <c r="WFI371" s="47"/>
      <c r="WFJ371" s="47"/>
      <c r="WFK371" s="47"/>
      <c r="WFL371" s="47"/>
      <c r="WFM371" s="47"/>
      <c r="WFN371" s="47"/>
      <c r="WFO371" s="47"/>
      <c r="WFP371" s="47"/>
      <c r="WFQ371" s="47"/>
      <c r="WFR371" s="47"/>
      <c r="WFS371" s="47"/>
      <c r="WFT371" s="47"/>
      <c r="WFU371" s="47"/>
      <c r="WFV371" s="47"/>
      <c r="WFW371" s="47"/>
      <c r="WFX371" s="47"/>
      <c r="WFY371" s="47"/>
      <c r="WFZ371" s="47"/>
      <c r="WGA371" s="47"/>
      <c r="WGB371" s="47"/>
      <c r="WGC371" s="47"/>
      <c r="WGD371" s="47"/>
      <c r="WGE371" s="47"/>
      <c r="WGF371" s="47"/>
      <c r="WGG371" s="47"/>
      <c r="WGH371" s="47"/>
      <c r="WGI371" s="47"/>
      <c r="WGJ371" s="47"/>
      <c r="WGK371" s="47"/>
      <c r="WGL371" s="47"/>
      <c r="WGM371" s="47"/>
      <c r="WGN371" s="47"/>
      <c r="WGO371" s="47"/>
      <c r="WGP371" s="47"/>
      <c r="WGQ371" s="47"/>
      <c r="WGR371" s="47"/>
      <c r="WGS371" s="47"/>
      <c r="WGT371" s="47"/>
      <c r="WGU371" s="47"/>
      <c r="WGV371" s="47"/>
      <c r="WGW371" s="47"/>
      <c r="WGX371" s="47"/>
      <c r="WGY371" s="47"/>
      <c r="WGZ371" s="47"/>
      <c r="WHA371" s="47"/>
      <c r="WHB371" s="47"/>
      <c r="WHC371" s="47"/>
      <c r="WHD371" s="47"/>
      <c r="WHE371" s="47"/>
      <c r="WHF371" s="47"/>
      <c r="WHG371" s="47"/>
      <c r="WHH371" s="47"/>
      <c r="WHI371" s="47"/>
      <c r="WHJ371" s="47"/>
      <c r="WHK371" s="47"/>
      <c r="WHL371" s="47"/>
      <c r="WHM371" s="47"/>
      <c r="WHN371" s="47"/>
      <c r="WHO371" s="47"/>
      <c r="WHP371" s="47"/>
      <c r="WHQ371" s="47"/>
      <c r="WHR371" s="47"/>
      <c r="WHS371" s="47"/>
      <c r="WHT371" s="47"/>
      <c r="WHU371" s="47"/>
      <c r="WHV371" s="47"/>
      <c r="WHW371" s="47"/>
      <c r="WHX371" s="47"/>
      <c r="WHY371" s="47"/>
      <c r="WHZ371" s="47"/>
      <c r="WIA371" s="47"/>
      <c r="WIB371" s="47"/>
      <c r="WIC371" s="47"/>
      <c r="WID371" s="47"/>
      <c r="WIE371" s="47"/>
      <c r="WIF371" s="47"/>
      <c r="WIG371" s="47"/>
      <c r="WIH371" s="47"/>
      <c r="WII371" s="47"/>
      <c r="WIJ371" s="47"/>
      <c r="WIK371" s="47"/>
      <c r="WIL371" s="47"/>
      <c r="WIM371" s="47"/>
      <c r="WIN371" s="47"/>
      <c r="WIO371" s="47"/>
      <c r="WIP371" s="47"/>
      <c r="WIQ371" s="47"/>
      <c r="WIR371" s="47"/>
      <c r="WIS371" s="47"/>
      <c r="WIT371" s="47"/>
      <c r="WIU371" s="47"/>
      <c r="WIV371" s="47"/>
      <c r="WIW371" s="47"/>
      <c r="WIX371" s="47"/>
      <c r="WIY371" s="47"/>
      <c r="WIZ371" s="47"/>
      <c r="WJA371" s="47"/>
      <c r="WJB371" s="47"/>
      <c r="WJC371" s="47"/>
      <c r="WJD371" s="47"/>
      <c r="WJE371" s="47"/>
      <c r="WJF371" s="47"/>
      <c r="WJG371" s="47"/>
      <c r="WJH371" s="47"/>
      <c r="WJI371" s="47"/>
      <c r="WJJ371" s="47"/>
      <c r="WJK371" s="47"/>
      <c r="WJL371" s="47"/>
      <c r="WJM371" s="47"/>
      <c r="WJN371" s="47"/>
      <c r="WJO371" s="47"/>
      <c r="WJP371" s="47"/>
      <c r="WJQ371" s="47"/>
      <c r="WJR371" s="47"/>
      <c r="WJS371" s="47"/>
      <c r="WJT371" s="47"/>
      <c r="WJU371" s="47"/>
      <c r="WJV371" s="47"/>
      <c r="WJW371" s="47"/>
      <c r="WJX371" s="47"/>
      <c r="WJY371" s="47"/>
      <c r="WJZ371" s="47"/>
      <c r="WKA371" s="47"/>
      <c r="WKB371" s="47"/>
      <c r="WKC371" s="47"/>
      <c r="WKD371" s="47"/>
      <c r="WKE371" s="47"/>
      <c r="WKF371" s="47"/>
      <c r="WKG371" s="47"/>
      <c r="WKH371" s="47"/>
      <c r="WKI371" s="47"/>
      <c r="WKJ371" s="47"/>
      <c r="WKK371" s="47"/>
      <c r="WKL371" s="47"/>
      <c r="WKM371" s="47"/>
      <c r="WKN371" s="47"/>
      <c r="WKO371" s="47"/>
      <c r="WKP371" s="47"/>
      <c r="WKQ371" s="47"/>
      <c r="WKR371" s="47"/>
      <c r="WKS371" s="47"/>
      <c r="WKT371" s="47"/>
      <c r="WKU371" s="47"/>
      <c r="WKV371" s="47"/>
      <c r="WKW371" s="47"/>
      <c r="WKX371" s="47"/>
      <c r="WKY371" s="47"/>
      <c r="WKZ371" s="47"/>
      <c r="WLA371" s="47"/>
      <c r="WLB371" s="47"/>
      <c r="WLC371" s="47"/>
      <c r="WLD371" s="47"/>
      <c r="WLE371" s="47"/>
      <c r="WLF371" s="47"/>
      <c r="WLG371" s="47"/>
      <c r="WLH371" s="47"/>
      <c r="WLI371" s="47"/>
      <c r="WLJ371" s="47"/>
      <c r="WLK371" s="47"/>
      <c r="WLL371" s="47"/>
      <c r="WLM371" s="47"/>
      <c r="WLN371" s="47"/>
      <c r="WLO371" s="47"/>
      <c r="WLP371" s="47"/>
      <c r="WLQ371" s="47"/>
      <c r="WLR371" s="47"/>
      <c r="WLS371" s="47"/>
      <c r="WLT371" s="47"/>
      <c r="WLU371" s="47"/>
      <c r="WLV371" s="47"/>
      <c r="WLW371" s="47"/>
      <c r="WLX371" s="47"/>
      <c r="WLY371" s="47"/>
      <c r="WLZ371" s="47"/>
      <c r="WMA371" s="47"/>
      <c r="WMB371" s="47"/>
      <c r="WMC371" s="47"/>
      <c r="WMD371" s="47"/>
      <c r="WME371" s="47"/>
      <c r="WMF371" s="47"/>
      <c r="WMG371" s="47"/>
      <c r="WMH371" s="47"/>
      <c r="WMI371" s="47"/>
      <c r="WMJ371" s="47"/>
      <c r="WMK371" s="47"/>
      <c r="WML371" s="47"/>
      <c r="WMM371" s="47"/>
      <c r="WMN371" s="47"/>
      <c r="WMO371" s="47"/>
      <c r="WMP371" s="47"/>
      <c r="WMQ371" s="47"/>
      <c r="WMR371" s="47"/>
      <c r="WMS371" s="47"/>
      <c r="WMT371" s="47"/>
      <c r="WMU371" s="47"/>
      <c r="WMV371" s="47"/>
      <c r="WMW371" s="47"/>
      <c r="WMX371" s="47"/>
      <c r="WMY371" s="47"/>
      <c r="WMZ371" s="47"/>
      <c r="WNA371" s="47"/>
      <c r="WNB371" s="47"/>
      <c r="WNC371" s="47"/>
      <c r="WND371" s="47"/>
      <c r="WNE371" s="47"/>
      <c r="WNF371" s="47"/>
      <c r="WNG371" s="47"/>
      <c r="WNH371" s="47"/>
      <c r="WNI371" s="47"/>
      <c r="WNJ371" s="47"/>
      <c r="WNK371" s="47"/>
      <c r="WNL371" s="47"/>
      <c r="WNM371" s="47"/>
      <c r="WNN371" s="47"/>
      <c r="WNO371" s="47"/>
      <c r="WNP371" s="47"/>
      <c r="WNQ371" s="47"/>
      <c r="WNR371" s="47"/>
      <c r="WNS371" s="47"/>
      <c r="WNT371" s="47"/>
      <c r="WNU371" s="47"/>
      <c r="WNV371" s="47"/>
      <c r="WNW371" s="47"/>
      <c r="WNX371" s="47"/>
      <c r="WNY371" s="47"/>
      <c r="WNZ371" s="47"/>
      <c r="WOA371" s="47"/>
      <c r="WOB371" s="47"/>
      <c r="WOC371" s="47"/>
      <c r="WOD371" s="47"/>
      <c r="WOE371" s="47"/>
      <c r="WOF371" s="47"/>
      <c r="WOG371" s="47"/>
      <c r="WOH371" s="47"/>
      <c r="WOI371" s="47"/>
      <c r="WOJ371" s="47"/>
      <c r="WOK371" s="47"/>
      <c r="WOL371" s="47"/>
      <c r="WOM371" s="47"/>
      <c r="WON371" s="47"/>
      <c r="WOO371" s="47"/>
      <c r="WOP371" s="47"/>
      <c r="WOQ371" s="47"/>
      <c r="WOR371" s="47"/>
      <c r="WOS371" s="47"/>
      <c r="WOT371" s="47"/>
      <c r="WOU371" s="47"/>
      <c r="WOV371" s="47"/>
      <c r="WOW371" s="47"/>
      <c r="WOX371" s="47"/>
      <c r="WOY371" s="47"/>
      <c r="WOZ371" s="47"/>
      <c r="WPA371" s="47"/>
      <c r="WPB371" s="47"/>
      <c r="WPC371" s="47"/>
      <c r="WPD371" s="47"/>
      <c r="WPE371" s="47"/>
      <c r="WPF371" s="47"/>
      <c r="WPG371" s="47"/>
      <c r="WPH371" s="47"/>
      <c r="WPI371" s="47"/>
      <c r="WPJ371" s="47"/>
      <c r="WPK371" s="47"/>
      <c r="WPL371" s="47"/>
      <c r="WPM371" s="47"/>
      <c r="WPN371" s="47"/>
      <c r="WPO371" s="47"/>
      <c r="WPP371" s="47"/>
      <c r="WPQ371" s="47"/>
      <c r="WPR371" s="47"/>
      <c r="WPS371" s="47"/>
      <c r="WPT371" s="47"/>
      <c r="WPU371" s="47"/>
      <c r="WPV371" s="47"/>
      <c r="WPW371" s="47"/>
      <c r="WPX371" s="47"/>
      <c r="WPY371" s="47"/>
      <c r="WPZ371" s="47"/>
      <c r="WQA371" s="47"/>
      <c r="WQB371" s="47"/>
      <c r="WQC371" s="47"/>
      <c r="WQD371" s="47"/>
      <c r="WQE371" s="47"/>
      <c r="WQF371" s="47"/>
      <c r="WQG371" s="47"/>
      <c r="WQH371" s="47"/>
      <c r="WQI371" s="47"/>
      <c r="WQJ371" s="47"/>
      <c r="WQK371" s="47"/>
      <c r="WQL371" s="47"/>
      <c r="WQM371" s="47"/>
      <c r="WQN371" s="47"/>
      <c r="WQO371" s="47"/>
      <c r="WQP371" s="47"/>
      <c r="WQQ371" s="47"/>
      <c r="WQR371" s="47"/>
      <c r="WQS371" s="47"/>
      <c r="WQT371" s="47"/>
      <c r="WQU371" s="47"/>
      <c r="WQV371" s="47"/>
      <c r="WQW371" s="47"/>
      <c r="WQX371" s="47"/>
      <c r="WQY371" s="47"/>
      <c r="WQZ371" s="47"/>
      <c r="WRA371" s="47"/>
      <c r="WRB371" s="47"/>
      <c r="WRC371" s="47"/>
      <c r="WRD371" s="47"/>
      <c r="WRE371" s="47"/>
      <c r="WRF371" s="47"/>
      <c r="WRG371" s="47"/>
      <c r="WRH371" s="47"/>
      <c r="WRI371" s="47"/>
      <c r="WRJ371" s="47"/>
      <c r="WRK371" s="47"/>
      <c r="WRL371" s="47"/>
      <c r="WRM371" s="47"/>
      <c r="WRN371" s="47"/>
      <c r="WRO371" s="47"/>
      <c r="WRP371" s="47"/>
      <c r="WRQ371" s="47"/>
      <c r="WRR371" s="47"/>
      <c r="WRS371" s="47"/>
      <c r="WRT371" s="47"/>
      <c r="WRU371" s="47"/>
      <c r="WRV371" s="47"/>
      <c r="WRW371" s="47"/>
      <c r="WRX371" s="47"/>
      <c r="WRY371" s="47"/>
      <c r="WRZ371" s="47"/>
      <c r="WSA371" s="47"/>
      <c r="WSB371" s="47"/>
      <c r="WSC371" s="47"/>
      <c r="WSD371" s="47"/>
      <c r="WSE371" s="47"/>
      <c r="WSF371" s="47"/>
      <c r="WSG371" s="47"/>
      <c r="WSH371" s="47"/>
      <c r="WSI371" s="47"/>
      <c r="WSJ371" s="47"/>
      <c r="WSK371" s="47"/>
      <c r="WSL371" s="47"/>
      <c r="WSM371" s="47"/>
      <c r="WSN371" s="47"/>
      <c r="WSO371" s="47"/>
      <c r="WSP371" s="47"/>
      <c r="WSQ371" s="47"/>
      <c r="WSR371" s="47"/>
      <c r="WSS371" s="47"/>
      <c r="WST371" s="47"/>
      <c r="WSU371" s="47"/>
      <c r="WSV371" s="47"/>
      <c r="WSW371" s="47"/>
      <c r="WSX371" s="47"/>
      <c r="WSY371" s="47"/>
      <c r="WSZ371" s="47"/>
      <c r="WTA371" s="47"/>
      <c r="WTB371" s="47"/>
      <c r="WTC371" s="47"/>
      <c r="WTD371" s="47"/>
      <c r="WTE371" s="47"/>
      <c r="WTF371" s="47"/>
      <c r="WTG371" s="47"/>
      <c r="WTH371" s="47"/>
      <c r="WTI371" s="47"/>
      <c r="WTJ371" s="47"/>
      <c r="WTK371" s="47"/>
      <c r="WTL371" s="47"/>
      <c r="WTM371" s="47"/>
      <c r="WTN371" s="47"/>
      <c r="WTO371" s="47"/>
      <c r="WTP371" s="47"/>
      <c r="WTQ371" s="47"/>
      <c r="WTR371" s="47"/>
      <c r="WTS371" s="47"/>
      <c r="WTT371" s="47"/>
      <c r="WTU371" s="47"/>
      <c r="WTV371" s="47"/>
      <c r="WTW371" s="47"/>
      <c r="WTX371" s="47"/>
      <c r="WTY371" s="47"/>
      <c r="WTZ371" s="47"/>
      <c r="WUA371" s="47"/>
      <c r="WUB371" s="47"/>
      <c r="WUC371" s="47"/>
      <c r="WUD371" s="47"/>
      <c r="WUE371" s="47"/>
      <c r="WUF371" s="47"/>
      <c r="WUG371" s="47"/>
      <c r="WUH371" s="47"/>
      <c r="WUI371" s="47"/>
      <c r="WUJ371" s="47"/>
      <c r="WUK371" s="47"/>
      <c r="WUL371" s="47"/>
      <c r="WUM371" s="47"/>
      <c r="WUN371" s="47"/>
      <c r="WUO371" s="47"/>
      <c r="WUP371" s="47"/>
      <c r="WUQ371" s="47"/>
      <c r="WUR371" s="47"/>
      <c r="WUS371" s="47"/>
      <c r="WUT371" s="47"/>
      <c r="WUU371" s="47"/>
      <c r="WUV371" s="47"/>
      <c r="WUW371" s="47"/>
      <c r="WUX371" s="47"/>
      <c r="WUY371" s="47"/>
      <c r="WUZ371" s="47"/>
      <c r="WVA371" s="47"/>
      <c r="WVB371" s="47"/>
      <c r="WVC371" s="47"/>
      <c r="WVD371" s="47"/>
      <c r="WVE371" s="47"/>
      <c r="WVF371" s="47"/>
      <c r="WVG371" s="47"/>
      <c r="WVH371" s="47"/>
      <c r="WVI371" s="47"/>
      <c r="WVJ371" s="47"/>
      <c r="WVK371" s="47"/>
      <c r="WVL371" s="47"/>
      <c r="WVM371" s="47"/>
      <c r="WVN371" s="47"/>
      <c r="WVO371" s="47"/>
      <c r="WVP371" s="47"/>
      <c r="WVQ371" s="47"/>
      <c r="WVR371" s="47"/>
      <c r="WVS371" s="47"/>
      <c r="WVT371" s="47"/>
      <c r="WVU371" s="47"/>
      <c r="WVV371" s="47"/>
      <c r="WVW371" s="47"/>
      <c r="WVX371" s="47"/>
      <c r="WVY371" s="47"/>
      <c r="WVZ371" s="47"/>
      <c r="WWA371" s="47"/>
      <c r="WWB371" s="47"/>
      <c r="WWC371" s="47"/>
      <c r="WWD371" s="47"/>
      <c r="WWE371" s="47"/>
      <c r="WWF371" s="47"/>
      <c r="WWG371" s="47"/>
      <c r="WWH371" s="47"/>
      <c r="WWI371" s="47"/>
      <c r="WWJ371" s="47"/>
      <c r="WWK371" s="47"/>
      <c r="WWL371" s="47"/>
      <c r="WWM371" s="47"/>
      <c r="WWN371" s="47"/>
      <c r="WWO371" s="47"/>
      <c r="WWP371" s="47"/>
      <c r="WWQ371" s="47"/>
      <c r="WWR371" s="47"/>
      <c r="WWS371" s="47"/>
      <c r="WWT371" s="47"/>
      <c r="WWU371" s="47"/>
      <c r="WWV371" s="47"/>
      <c r="WWW371" s="47"/>
      <c r="WWX371" s="47"/>
      <c r="WWY371" s="47"/>
      <c r="WWZ371" s="47"/>
      <c r="WXA371" s="47"/>
      <c r="WXB371" s="47"/>
      <c r="WXC371" s="47"/>
      <c r="WXD371" s="47"/>
      <c r="WXE371" s="47"/>
      <c r="WXF371" s="47"/>
      <c r="WXG371" s="47"/>
      <c r="WXH371" s="47"/>
      <c r="WXI371" s="47"/>
      <c r="WXJ371" s="47"/>
      <c r="WXK371" s="47"/>
      <c r="WXL371" s="47"/>
      <c r="WXM371" s="47"/>
      <c r="WXN371" s="47"/>
      <c r="WXO371" s="47"/>
      <c r="WXP371" s="47"/>
      <c r="WXQ371" s="47"/>
      <c r="WXR371" s="47"/>
      <c r="WXS371" s="47"/>
      <c r="WXT371" s="47"/>
      <c r="WXU371" s="47"/>
      <c r="WXV371" s="47"/>
      <c r="WXW371" s="47"/>
      <c r="WXX371" s="47"/>
      <c r="WXY371" s="47"/>
      <c r="WXZ371" s="47"/>
      <c r="WYA371" s="47"/>
      <c r="WYB371" s="47"/>
      <c r="WYC371" s="47"/>
      <c r="WYD371" s="47"/>
      <c r="WYE371" s="47"/>
      <c r="WYF371" s="47"/>
      <c r="WYG371" s="47"/>
      <c r="WYH371" s="47"/>
      <c r="WYI371" s="47"/>
      <c r="WYJ371" s="47"/>
      <c r="WYK371" s="47"/>
      <c r="WYL371" s="47"/>
      <c r="WYM371" s="47"/>
      <c r="WYN371" s="47"/>
      <c r="WYO371" s="47"/>
      <c r="WYP371" s="47"/>
      <c r="WYQ371" s="47"/>
      <c r="WYR371" s="47"/>
      <c r="WYS371" s="47"/>
      <c r="WYT371" s="47"/>
      <c r="WYU371" s="47"/>
      <c r="WYV371" s="47"/>
      <c r="WYW371" s="47"/>
      <c r="WYX371" s="47"/>
      <c r="WYY371" s="47"/>
      <c r="WYZ371" s="47"/>
      <c r="WZA371" s="47"/>
      <c r="WZB371" s="47"/>
      <c r="WZC371" s="47"/>
      <c r="WZD371" s="47"/>
      <c r="WZE371" s="47"/>
      <c r="WZF371" s="47"/>
      <c r="WZG371" s="47"/>
      <c r="WZH371" s="47"/>
      <c r="WZI371" s="47"/>
      <c r="WZJ371" s="47"/>
      <c r="WZK371" s="47"/>
      <c r="WZL371" s="47"/>
      <c r="WZM371" s="47"/>
      <c r="WZN371" s="47"/>
      <c r="WZO371" s="47"/>
      <c r="WZP371" s="47"/>
      <c r="WZQ371" s="47"/>
      <c r="WZR371" s="47"/>
      <c r="WZS371" s="47"/>
      <c r="WZT371" s="47"/>
      <c r="WZU371" s="47"/>
      <c r="WZV371" s="47"/>
      <c r="WZW371" s="47"/>
      <c r="WZX371" s="47"/>
      <c r="WZY371" s="47"/>
      <c r="WZZ371" s="47"/>
      <c r="XAA371" s="47"/>
      <c r="XAB371" s="47"/>
      <c r="XAC371" s="47"/>
      <c r="XAD371" s="47"/>
      <c r="XAE371" s="47"/>
      <c r="XAF371" s="47"/>
      <c r="XAG371" s="47"/>
      <c r="XAH371" s="47"/>
      <c r="XAI371" s="47"/>
      <c r="XAJ371" s="47"/>
      <c r="XAK371" s="47"/>
      <c r="XAL371" s="47"/>
      <c r="XAM371" s="47"/>
      <c r="XAN371" s="47"/>
      <c r="XAO371" s="47"/>
      <c r="XAP371" s="47"/>
      <c r="XAQ371" s="47"/>
      <c r="XAR371" s="47"/>
      <c r="XAS371" s="47"/>
      <c r="XAT371" s="47"/>
      <c r="XAU371" s="47"/>
      <c r="XAV371" s="47"/>
      <c r="XAW371" s="47"/>
      <c r="XAX371" s="47"/>
      <c r="XAY371" s="47"/>
      <c r="XAZ371" s="47"/>
      <c r="XBA371" s="47"/>
      <c r="XBB371" s="47"/>
      <c r="XBC371" s="47"/>
      <c r="XBD371" s="47"/>
      <c r="XBE371" s="47"/>
      <c r="XBF371" s="47"/>
      <c r="XBG371" s="47"/>
      <c r="XBH371" s="47"/>
      <c r="XBI371" s="47"/>
      <c r="XBJ371" s="47"/>
      <c r="XBK371" s="47"/>
      <c r="XBL371" s="47"/>
      <c r="XBM371" s="47"/>
      <c r="XBN371" s="47"/>
      <c r="XBO371" s="47"/>
      <c r="XBP371" s="47"/>
      <c r="XBQ371" s="47"/>
      <c r="XBR371" s="47"/>
      <c r="XBS371" s="47"/>
      <c r="XBT371" s="47"/>
      <c r="XBU371" s="47"/>
      <c r="XBV371" s="47"/>
      <c r="XBW371" s="47"/>
      <c r="XBX371" s="47"/>
      <c r="XBY371" s="47"/>
      <c r="XBZ371" s="47"/>
      <c r="XCA371" s="47"/>
      <c r="XCB371" s="47"/>
      <c r="XCC371" s="47"/>
      <c r="XCD371" s="47"/>
      <c r="XCE371" s="47"/>
      <c r="XCF371" s="47"/>
      <c r="XCG371" s="47"/>
      <c r="XCH371" s="47"/>
      <c r="XCI371" s="47"/>
      <c r="XCJ371" s="47"/>
      <c r="XCK371" s="47"/>
      <c r="XCL371" s="47"/>
      <c r="XCM371" s="47"/>
      <c r="XCN371" s="47"/>
      <c r="XCO371" s="47"/>
      <c r="XCP371" s="47"/>
      <c r="XCQ371" s="47"/>
      <c r="XCR371" s="47"/>
      <c r="XCS371" s="47"/>
      <c r="XCT371" s="47"/>
      <c r="XCU371" s="47"/>
      <c r="XCV371" s="47"/>
      <c r="XCW371" s="47"/>
      <c r="XCX371" s="47"/>
      <c r="XCY371" s="47"/>
      <c r="XCZ371" s="47"/>
      <c r="XDA371" s="47"/>
      <c r="XDB371" s="47"/>
      <c r="XDC371" s="47"/>
      <c r="XDD371" s="47"/>
      <c r="XDE371" s="47"/>
      <c r="XDF371" s="47"/>
      <c r="XDG371" s="47"/>
      <c r="XDH371" s="47"/>
      <c r="XDI371" s="47"/>
      <c r="XDJ371" s="47"/>
      <c r="XDK371" s="47"/>
      <c r="XDL371" s="47"/>
      <c r="XDM371" s="47"/>
      <c r="XDN371" s="47"/>
      <c r="XDO371" s="47"/>
      <c r="XDP371" s="47"/>
      <c r="XDQ371" s="47"/>
      <c r="XDR371" s="47"/>
      <c r="XDS371" s="47"/>
      <c r="XDT371" s="47"/>
      <c r="XDU371" s="47"/>
      <c r="XDV371" s="47"/>
      <c r="XDW371" s="47"/>
      <c r="XDX371" s="47"/>
      <c r="XDY371" s="47"/>
      <c r="XDZ371" s="47"/>
      <c r="XEA371" s="47"/>
      <c r="XEB371" s="47"/>
      <c r="XEC371" s="47"/>
      <c r="XED371" s="47"/>
      <c r="XEE371" s="47"/>
      <c r="XEF371" s="47"/>
      <c r="XEG371" s="47"/>
      <c r="XEH371" s="47"/>
      <c r="XEI371" s="47"/>
      <c r="XEJ371" s="47"/>
      <c r="XEK371" s="47"/>
      <c r="XEL371" s="47"/>
    </row>
    <row r="372" spans="1:16366" s="45" customFormat="1" ht="12.75">
      <c r="A372" s="27">
        <v>1</v>
      </c>
      <c r="B372" s="173" t="s">
        <v>860</v>
      </c>
      <c r="C372" s="173" t="s">
        <v>2834</v>
      </c>
      <c r="D372" s="20">
        <v>80</v>
      </c>
    </row>
    <row r="373" spans="1:16366" s="45" customFormat="1" ht="12.75">
      <c r="A373" s="27">
        <v>2</v>
      </c>
      <c r="B373" s="173" t="s">
        <v>861</v>
      </c>
      <c r="C373" s="173" t="s">
        <v>2834</v>
      </c>
      <c r="D373" s="20">
        <v>20</v>
      </c>
    </row>
    <row r="374" spans="1:16366" s="45" customFormat="1" ht="12.75">
      <c r="A374" s="27">
        <v>3</v>
      </c>
      <c r="B374" s="174" t="s">
        <v>862</v>
      </c>
      <c r="C374" s="187" t="s">
        <v>2835</v>
      </c>
      <c r="D374" s="20">
        <v>100</v>
      </c>
    </row>
    <row r="375" spans="1:16366" s="45" customFormat="1" ht="24">
      <c r="A375" s="27">
        <v>4</v>
      </c>
      <c r="B375" s="173" t="s">
        <v>863</v>
      </c>
      <c r="C375" s="173" t="s">
        <v>2836</v>
      </c>
      <c r="D375" s="20">
        <v>112</v>
      </c>
    </row>
    <row r="376" spans="1:16366" s="45" customFormat="1" ht="24">
      <c r="A376" s="27">
        <v>5</v>
      </c>
      <c r="B376" s="173" t="s">
        <v>864</v>
      </c>
      <c r="C376" s="173" t="s">
        <v>2837</v>
      </c>
      <c r="D376" s="20">
        <v>10.4</v>
      </c>
    </row>
    <row r="377" spans="1:16366" s="45" customFormat="1" ht="24">
      <c r="A377" s="27">
        <v>6</v>
      </c>
      <c r="B377" s="175" t="s">
        <v>865</v>
      </c>
      <c r="C377" s="175" t="s">
        <v>2838</v>
      </c>
      <c r="D377" s="20">
        <v>50</v>
      </c>
    </row>
    <row r="378" spans="1:16366" s="45" customFormat="1" ht="24">
      <c r="A378" s="27">
        <v>7</v>
      </c>
      <c r="B378" s="173" t="s">
        <v>866</v>
      </c>
      <c r="C378" s="173" t="s">
        <v>2839</v>
      </c>
      <c r="D378" s="74">
        <v>390</v>
      </c>
    </row>
    <row r="379" spans="1:16366" s="45" customFormat="1" ht="24">
      <c r="A379" s="27">
        <v>8</v>
      </c>
      <c r="B379" s="173" t="s">
        <v>867</v>
      </c>
      <c r="C379" s="173" t="s">
        <v>2839</v>
      </c>
      <c r="D379" s="74">
        <v>35</v>
      </c>
    </row>
    <row r="380" spans="1:16366" s="45" customFormat="1" ht="24">
      <c r="A380" s="27">
        <v>9</v>
      </c>
      <c r="B380" s="173" t="s">
        <v>868</v>
      </c>
      <c r="C380" s="173" t="s">
        <v>2839</v>
      </c>
      <c r="D380" s="74">
        <v>35</v>
      </c>
    </row>
    <row r="381" spans="1:16366" s="45" customFormat="1" ht="12.75">
      <c r="A381" s="27">
        <v>10</v>
      </c>
      <c r="B381" s="173" t="s">
        <v>869</v>
      </c>
      <c r="C381" s="173" t="s">
        <v>2840</v>
      </c>
      <c r="D381" s="20">
        <v>3000</v>
      </c>
    </row>
    <row r="382" spans="1:16366" s="45" customFormat="1" ht="24">
      <c r="A382" s="27">
        <v>11</v>
      </c>
      <c r="B382" s="173" t="s">
        <v>870</v>
      </c>
      <c r="C382" s="173" t="s">
        <v>2841</v>
      </c>
      <c r="D382" s="20">
        <v>12</v>
      </c>
    </row>
    <row r="383" spans="1:16366" s="45" customFormat="1" ht="12.75">
      <c r="A383" s="27">
        <v>12</v>
      </c>
      <c r="B383" s="173" t="s">
        <v>871</v>
      </c>
      <c r="C383" s="173" t="s">
        <v>2842</v>
      </c>
      <c r="D383" s="20">
        <v>5</v>
      </c>
    </row>
    <row r="384" spans="1:16366" s="45" customFormat="1" ht="12.75">
      <c r="A384" s="27">
        <v>13</v>
      </c>
      <c r="B384" s="173" t="s">
        <v>872</v>
      </c>
      <c r="C384" s="173" t="s">
        <v>2843</v>
      </c>
      <c r="D384" s="20">
        <v>10</v>
      </c>
    </row>
    <row r="385" spans="1:4" s="45" customFormat="1" ht="24">
      <c r="A385" s="27">
        <v>14</v>
      </c>
      <c r="B385" s="173" t="s">
        <v>873</v>
      </c>
      <c r="C385" s="173" t="s">
        <v>2844</v>
      </c>
      <c r="D385" s="20">
        <v>18</v>
      </c>
    </row>
    <row r="386" spans="1:4" s="45" customFormat="1" ht="12.75">
      <c r="A386" s="27">
        <v>15</v>
      </c>
      <c r="B386" s="173" t="s">
        <v>874</v>
      </c>
      <c r="C386" s="173" t="s">
        <v>2845</v>
      </c>
      <c r="D386" s="20">
        <v>8</v>
      </c>
    </row>
    <row r="387" spans="1:4" s="45" customFormat="1" ht="24">
      <c r="A387" s="27">
        <v>16</v>
      </c>
      <c r="B387" s="173" t="s">
        <v>875</v>
      </c>
      <c r="C387" s="173" t="s">
        <v>2846</v>
      </c>
      <c r="D387" s="20">
        <v>10</v>
      </c>
    </row>
    <row r="388" spans="1:4" s="45" customFormat="1" ht="24">
      <c r="A388" s="27">
        <v>17</v>
      </c>
      <c r="B388" s="173" t="s">
        <v>876</v>
      </c>
      <c r="C388" s="173" t="s">
        <v>2847</v>
      </c>
      <c r="D388" s="20">
        <v>40</v>
      </c>
    </row>
    <row r="389" spans="1:4" s="45" customFormat="1" ht="24">
      <c r="A389" s="27">
        <v>18</v>
      </c>
      <c r="B389" s="173" t="s">
        <v>877</v>
      </c>
      <c r="C389" s="173" t="s">
        <v>2848</v>
      </c>
      <c r="D389" s="75">
        <v>83.19</v>
      </c>
    </row>
    <row r="390" spans="1:4" s="45" customFormat="1" ht="24">
      <c r="A390" s="27">
        <v>19</v>
      </c>
      <c r="B390" s="173" t="s">
        <v>878</v>
      </c>
      <c r="C390" s="173" t="s">
        <v>2848</v>
      </c>
      <c r="D390" s="75">
        <v>70.03</v>
      </c>
    </row>
    <row r="391" spans="1:4" s="45" customFormat="1" ht="24">
      <c r="A391" s="27">
        <v>20</v>
      </c>
      <c r="B391" s="173" t="s">
        <v>879</v>
      </c>
      <c r="C391" s="173" t="s">
        <v>2848</v>
      </c>
      <c r="D391" s="75">
        <v>101.05</v>
      </c>
    </row>
    <row r="392" spans="1:4" s="45" customFormat="1" ht="24">
      <c r="A392" s="27">
        <v>21</v>
      </c>
      <c r="B392" s="173" t="s">
        <v>880</v>
      </c>
      <c r="C392" s="173" t="s">
        <v>2848</v>
      </c>
      <c r="D392" s="75">
        <v>75.67</v>
      </c>
    </row>
    <row r="393" spans="1:4" s="45" customFormat="1" ht="24">
      <c r="A393" s="27">
        <v>22</v>
      </c>
      <c r="B393" s="173" t="s">
        <v>881</v>
      </c>
      <c r="C393" s="173" t="s">
        <v>2848</v>
      </c>
      <c r="D393" s="75">
        <v>313.79000000000002</v>
      </c>
    </row>
    <row r="394" spans="1:4" s="45" customFormat="1" ht="12.75">
      <c r="A394" s="27">
        <v>23</v>
      </c>
      <c r="B394" s="173" t="s">
        <v>882</v>
      </c>
      <c r="C394" s="173" t="s">
        <v>2849</v>
      </c>
      <c r="D394" s="75">
        <v>19</v>
      </c>
    </row>
    <row r="395" spans="1:4" s="45" customFormat="1" ht="24">
      <c r="A395" s="27">
        <v>24</v>
      </c>
      <c r="B395" s="173" t="s">
        <v>883</v>
      </c>
      <c r="C395" s="173" t="s">
        <v>2849</v>
      </c>
      <c r="D395" s="20">
        <v>300</v>
      </c>
    </row>
    <row r="396" spans="1:4" s="45" customFormat="1" ht="12.75">
      <c r="A396" s="27">
        <v>25</v>
      </c>
      <c r="B396" s="173" t="s">
        <v>884</v>
      </c>
      <c r="C396" s="173" t="s">
        <v>2850</v>
      </c>
      <c r="D396" s="20">
        <v>5</v>
      </c>
    </row>
    <row r="397" spans="1:4" s="45" customFormat="1" ht="24">
      <c r="A397" s="27">
        <v>26</v>
      </c>
      <c r="B397" s="173" t="s">
        <v>885</v>
      </c>
      <c r="C397" s="173" t="s">
        <v>2851</v>
      </c>
      <c r="D397" s="20">
        <v>40</v>
      </c>
    </row>
    <row r="398" spans="1:4" s="45" customFormat="1" ht="24">
      <c r="A398" s="27">
        <v>27</v>
      </c>
      <c r="B398" s="173" t="s">
        <v>886</v>
      </c>
      <c r="C398" s="173" t="s">
        <v>2851</v>
      </c>
      <c r="D398" s="20">
        <v>50</v>
      </c>
    </row>
    <row r="399" spans="1:4" s="45" customFormat="1" ht="12.75">
      <c r="A399" s="27">
        <v>28</v>
      </c>
      <c r="B399" s="174" t="s">
        <v>887</v>
      </c>
      <c r="C399" s="174" t="s">
        <v>2852</v>
      </c>
      <c r="D399" s="76">
        <v>4000</v>
      </c>
    </row>
    <row r="400" spans="1:4" s="45" customFormat="1" ht="24">
      <c r="A400" s="27">
        <v>29</v>
      </c>
      <c r="B400" s="176" t="s">
        <v>888</v>
      </c>
      <c r="C400" s="174" t="s">
        <v>2852</v>
      </c>
      <c r="D400" s="76">
        <v>250</v>
      </c>
    </row>
    <row r="401" spans="1:4" s="45" customFormat="1" ht="24">
      <c r="A401" s="27">
        <v>30</v>
      </c>
      <c r="B401" s="176" t="s">
        <v>889</v>
      </c>
      <c r="C401" s="174" t="s">
        <v>2852</v>
      </c>
      <c r="D401" s="76">
        <v>250</v>
      </c>
    </row>
    <row r="402" spans="1:4" s="45" customFormat="1" ht="24">
      <c r="A402" s="27">
        <v>31</v>
      </c>
      <c r="B402" s="176" t="s">
        <v>890</v>
      </c>
      <c r="C402" s="174" t="s">
        <v>2852</v>
      </c>
      <c r="D402" s="76">
        <v>250</v>
      </c>
    </row>
    <row r="403" spans="1:4" s="45" customFormat="1" ht="24">
      <c r="A403" s="27">
        <v>32</v>
      </c>
      <c r="B403" s="176" t="s">
        <v>891</v>
      </c>
      <c r="C403" s="174" t="s">
        <v>2852</v>
      </c>
      <c r="D403" s="76">
        <v>250</v>
      </c>
    </row>
    <row r="404" spans="1:4" s="45" customFormat="1" ht="24">
      <c r="A404" s="27">
        <v>33</v>
      </c>
      <c r="B404" s="176" t="s">
        <v>892</v>
      </c>
      <c r="C404" s="174" t="s">
        <v>2852</v>
      </c>
      <c r="D404" s="76">
        <v>250</v>
      </c>
    </row>
    <row r="405" spans="1:4" s="45" customFormat="1" ht="24">
      <c r="A405" s="27">
        <v>34</v>
      </c>
      <c r="B405" s="176" t="s">
        <v>893</v>
      </c>
      <c r="C405" s="174" t="s">
        <v>2852</v>
      </c>
      <c r="D405" s="76">
        <v>250</v>
      </c>
    </row>
    <row r="406" spans="1:4" s="45" customFormat="1" ht="24">
      <c r="A406" s="27">
        <v>35</v>
      </c>
      <c r="B406" s="176" t="s">
        <v>894</v>
      </c>
      <c r="C406" s="174" t="s">
        <v>2852</v>
      </c>
      <c r="D406" s="76">
        <v>250</v>
      </c>
    </row>
    <row r="407" spans="1:4" s="45" customFormat="1" ht="24">
      <c r="A407" s="27">
        <v>36</v>
      </c>
      <c r="B407" s="176" t="s">
        <v>895</v>
      </c>
      <c r="C407" s="174" t="s">
        <v>2852</v>
      </c>
      <c r="D407" s="76">
        <v>250</v>
      </c>
    </row>
    <row r="408" spans="1:4" s="45" customFormat="1" ht="24">
      <c r="A408" s="27">
        <v>37</v>
      </c>
      <c r="B408" s="173" t="s">
        <v>896</v>
      </c>
      <c r="C408" s="173" t="s">
        <v>2853</v>
      </c>
      <c r="D408" s="76">
        <v>200</v>
      </c>
    </row>
    <row r="409" spans="1:4" s="45" customFormat="1" ht="12.75">
      <c r="A409" s="27">
        <v>38</v>
      </c>
      <c r="B409" s="173" t="s">
        <v>897</v>
      </c>
      <c r="C409" s="173" t="s">
        <v>2853</v>
      </c>
      <c r="D409" s="76">
        <v>6.5</v>
      </c>
    </row>
    <row r="410" spans="1:4" s="45" customFormat="1" ht="24">
      <c r="A410" s="27">
        <v>39</v>
      </c>
      <c r="B410" s="173" t="s">
        <v>898</v>
      </c>
      <c r="C410" s="173" t="s">
        <v>2853</v>
      </c>
      <c r="D410" s="76">
        <v>300</v>
      </c>
    </row>
    <row r="411" spans="1:4" s="45" customFormat="1" ht="24">
      <c r="A411" s="27">
        <v>40</v>
      </c>
      <c r="B411" s="173" t="s">
        <v>899</v>
      </c>
      <c r="C411" s="173" t="s">
        <v>2853</v>
      </c>
      <c r="D411" s="76">
        <v>200</v>
      </c>
    </row>
    <row r="412" spans="1:4" s="45" customFormat="1" ht="24">
      <c r="A412" s="27">
        <v>41</v>
      </c>
      <c r="B412" s="173" t="s">
        <v>900</v>
      </c>
      <c r="C412" s="173" t="s">
        <v>2853</v>
      </c>
      <c r="D412" s="76">
        <v>500</v>
      </c>
    </row>
    <row r="413" spans="1:4" s="45" customFormat="1" ht="24">
      <c r="A413" s="27">
        <v>42</v>
      </c>
      <c r="B413" s="173" t="s">
        <v>901</v>
      </c>
      <c r="C413" s="173" t="s">
        <v>2853</v>
      </c>
      <c r="D413" s="76">
        <v>300</v>
      </c>
    </row>
    <row r="414" spans="1:4" s="45" customFormat="1" ht="13.5" customHeight="1">
      <c r="A414" s="376" t="s">
        <v>572</v>
      </c>
      <c r="B414" s="377"/>
      <c r="C414" s="377"/>
      <c r="D414" s="378"/>
    </row>
    <row r="415" spans="1:4" s="45" customFormat="1" ht="24">
      <c r="A415" s="11">
        <v>1</v>
      </c>
      <c r="B415" s="177" t="s">
        <v>902</v>
      </c>
      <c r="C415" s="177" t="s">
        <v>2854</v>
      </c>
      <c r="D415" s="28">
        <v>50</v>
      </c>
    </row>
    <row r="416" spans="1:4" s="45" customFormat="1" ht="24">
      <c r="A416" s="11">
        <v>2</v>
      </c>
      <c r="B416" s="177" t="s">
        <v>903</v>
      </c>
      <c r="C416" s="177" t="s">
        <v>2854</v>
      </c>
      <c r="D416" s="28">
        <v>1337.7</v>
      </c>
    </row>
    <row r="417" spans="1:4" s="45" customFormat="1" ht="24">
      <c r="A417" s="11">
        <v>3</v>
      </c>
      <c r="B417" s="177" t="s">
        <v>904</v>
      </c>
      <c r="C417" s="177" t="s">
        <v>2854</v>
      </c>
      <c r="D417" s="28">
        <v>303.8</v>
      </c>
    </row>
    <row r="418" spans="1:4" s="45" customFormat="1" ht="24">
      <c r="A418" s="11">
        <v>4</v>
      </c>
      <c r="B418" s="177" t="s">
        <v>905</v>
      </c>
      <c r="C418" s="177" t="s">
        <v>2854</v>
      </c>
      <c r="D418" s="28">
        <v>1200</v>
      </c>
    </row>
    <row r="419" spans="1:4" s="45" customFormat="1" ht="24">
      <c r="A419" s="11">
        <v>5</v>
      </c>
      <c r="B419" s="177" t="s">
        <v>906</v>
      </c>
      <c r="C419" s="177" t="s">
        <v>2854</v>
      </c>
      <c r="D419" s="28">
        <v>400</v>
      </c>
    </row>
    <row r="420" spans="1:4" s="45" customFormat="1" ht="24">
      <c r="A420" s="11">
        <v>6</v>
      </c>
      <c r="B420" s="177" t="s">
        <v>907</v>
      </c>
      <c r="C420" s="177" t="s">
        <v>2854</v>
      </c>
      <c r="D420" s="28">
        <v>323.85000000000002</v>
      </c>
    </row>
    <row r="421" spans="1:4" s="45" customFormat="1" ht="24">
      <c r="A421" s="11">
        <v>7</v>
      </c>
      <c r="B421" s="177" t="s">
        <v>908</v>
      </c>
      <c r="C421" s="177" t="s">
        <v>2854</v>
      </c>
      <c r="D421" s="28">
        <v>2550</v>
      </c>
    </row>
    <row r="422" spans="1:4" s="45" customFormat="1" ht="24">
      <c r="A422" s="11">
        <v>8</v>
      </c>
      <c r="B422" s="177" t="s">
        <v>909</v>
      </c>
      <c r="C422" s="177" t="s">
        <v>2854</v>
      </c>
      <c r="D422" s="28">
        <v>1972.3</v>
      </c>
    </row>
    <row r="423" spans="1:4" s="45" customFormat="1" ht="12.75">
      <c r="A423" s="11">
        <v>9</v>
      </c>
      <c r="B423" s="177" t="s">
        <v>910</v>
      </c>
      <c r="C423" s="177" t="s">
        <v>2854</v>
      </c>
      <c r="D423" s="28">
        <v>30.6</v>
      </c>
    </row>
    <row r="424" spans="1:4" s="45" customFormat="1" ht="24">
      <c r="A424" s="11">
        <v>10</v>
      </c>
      <c r="B424" s="177" t="s">
        <v>911</v>
      </c>
      <c r="C424" s="177" t="s">
        <v>2854</v>
      </c>
      <c r="D424" s="29">
        <v>4.5</v>
      </c>
    </row>
    <row r="425" spans="1:4" s="45" customFormat="1" ht="24">
      <c r="A425" s="11">
        <v>11</v>
      </c>
      <c r="B425" s="177" t="s">
        <v>912</v>
      </c>
      <c r="C425" s="177" t="s">
        <v>2854</v>
      </c>
      <c r="D425" s="29">
        <v>45</v>
      </c>
    </row>
    <row r="426" spans="1:4" s="45" customFormat="1" ht="24">
      <c r="A426" s="11">
        <v>12</v>
      </c>
      <c r="B426" s="177" t="s">
        <v>913</v>
      </c>
      <c r="C426" s="177" t="s">
        <v>2854</v>
      </c>
      <c r="D426" s="29">
        <v>100</v>
      </c>
    </row>
    <row r="427" spans="1:4" s="45" customFormat="1" ht="24">
      <c r="A427" s="11">
        <v>13</v>
      </c>
      <c r="B427" s="177" t="s">
        <v>914</v>
      </c>
      <c r="C427" s="177" t="s">
        <v>2854</v>
      </c>
      <c r="D427" s="29">
        <v>20</v>
      </c>
    </row>
    <row r="428" spans="1:4" s="45" customFormat="1" ht="12.75">
      <c r="A428" s="11">
        <v>14</v>
      </c>
      <c r="B428" s="177" t="s">
        <v>915</v>
      </c>
      <c r="C428" s="177" t="s">
        <v>2854</v>
      </c>
      <c r="D428" s="29">
        <v>15</v>
      </c>
    </row>
    <row r="429" spans="1:4" s="45" customFormat="1" ht="24">
      <c r="A429" s="11">
        <v>15</v>
      </c>
      <c r="B429" s="177" t="s">
        <v>916</v>
      </c>
      <c r="C429" s="177" t="s">
        <v>2854</v>
      </c>
      <c r="D429" s="29">
        <v>150</v>
      </c>
    </row>
    <row r="430" spans="1:4" s="45" customFormat="1" ht="24">
      <c r="A430" s="11">
        <v>16</v>
      </c>
      <c r="B430" s="177" t="s">
        <v>917</v>
      </c>
      <c r="C430" s="177" t="s">
        <v>2854</v>
      </c>
      <c r="D430" s="29">
        <v>200</v>
      </c>
    </row>
    <row r="431" spans="1:4" s="45" customFormat="1" ht="36">
      <c r="A431" s="11">
        <v>17</v>
      </c>
      <c r="B431" s="177" t="s">
        <v>918</v>
      </c>
      <c r="C431" s="177" t="s">
        <v>2854</v>
      </c>
      <c r="D431" s="29">
        <v>40</v>
      </c>
    </row>
    <row r="432" spans="1:4" s="45" customFormat="1" ht="12.75">
      <c r="A432" s="11">
        <v>18</v>
      </c>
      <c r="B432" s="177" t="s">
        <v>919</v>
      </c>
      <c r="C432" s="177" t="s">
        <v>2854</v>
      </c>
      <c r="D432" s="29">
        <v>33.6</v>
      </c>
    </row>
    <row r="433" spans="1:4" s="45" customFormat="1" ht="24">
      <c r="A433" s="11">
        <v>19</v>
      </c>
      <c r="B433" s="177" t="s">
        <v>920</v>
      </c>
      <c r="C433" s="177" t="s">
        <v>2854</v>
      </c>
      <c r="D433" s="29">
        <v>10.38</v>
      </c>
    </row>
    <row r="434" spans="1:4" s="45" customFormat="1" ht="12.75">
      <c r="A434" s="11">
        <v>20</v>
      </c>
      <c r="B434" s="177" t="s">
        <v>921</v>
      </c>
      <c r="C434" s="177" t="s">
        <v>2854</v>
      </c>
      <c r="D434" s="29">
        <v>12.96</v>
      </c>
    </row>
    <row r="435" spans="1:4" s="45" customFormat="1" ht="24">
      <c r="A435" s="11">
        <v>21</v>
      </c>
      <c r="B435" s="177" t="s">
        <v>922</v>
      </c>
      <c r="C435" s="177" t="s">
        <v>2854</v>
      </c>
      <c r="D435" s="29">
        <v>40</v>
      </c>
    </row>
    <row r="436" spans="1:4" s="45" customFormat="1" ht="24">
      <c r="A436" s="11">
        <v>22</v>
      </c>
      <c r="B436" s="177" t="s">
        <v>923</v>
      </c>
      <c r="C436" s="177" t="s">
        <v>2854</v>
      </c>
      <c r="D436" s="29">
        <v>12.87</v>
      </c>
    </row>
    <row r="437" spans="1:4" s="45" customFormat="1" ht="24">
      <c r="A437" s="11">
        <v>23</v>
      </c>
      <c r="B437" s="177" t="s">
        <v>924</v>
      </c>
      <c r="C437" s="177" t="s">
        <v>2854</v>
      </c>
      <c r="D437" s="29">
        <v>1876.8</v>
      </c>
    </row>
    <row r="438" spans="1:4" s="45" customFormat="1" ht="24">
      <c r="A438" s="11">
        <v>24</v>
      </c>
      <c r="B438" s="177" t="s">
        <v>925</v>
      </c>
      <c r="C438" s="177" t="s">
        <v>2854</v>
      </c>
      <c r="D438" s="29">
        <v>1498.64</v>
      </c>
    </row>
    <row r="439" spans="1:4" s="45" customFormat="1" ht="24">
      <c r="A439" s="11">
        <v>25</v>
      </c>
      <c r="B439" s="177" t="s">
        <v>926</v>
      </c>
      <c r="C439" s="177" t="s">
        <v>2854</v>
      </c>
      <c r="D439" s="29">
        <v>15</v>
      </c>
    </row>
    <row r="440" spans="1:4" s="45" customFormat="1" ht="24">
      <c r="A440" s="11">
        <v>26</v>
      </c>
      <c r="B440" s="177" t="s">
        <v>927</v>
      </c>
      <c r="C440" s="177" t="s">
        <v>2854</v>
      </c>
      <c r="D440" s="29">
        <v>200</v>
      </c>
    </row>
    <row r="441" spans="1:4" s="45" customFormat="1" ht="24">
      <c r="A441" s="11">
        <v>27</v>
      </c>
      <c r="B441" s="177" t="s">
        <v>928</v>
      </c>
      <c r="C441" s="177" t="s">
        <v>2854</v>
      </c>
      <c r="D441" s="29">
        <v>51.45</v>
      </c>
    </row>
    <row r="442" spans="1:4" s="45" customFormat="1" ht="24">
      <c r="A442" s="11">
        <v>28</v>
      </c>
      <c r="B442" s="177" t="s">
        <v>929</v>
      </c>
      <c r="C442" s="177" t="s">
        <v>2854</v>
      </c>
      <c r="D442" s="29">
        <v>2194.1999999999998</v>
      </c>
    </row>
    <row r="443" spans="1:4" s="45" customFormat="1" ht="24">
      <c r="A443" s="11">
        <v>29</v>
      </c>
      <c r="B443" s="177" t="s">
        <v>929</v>
      </c>
      <c r="C443" s="177" t="s">
        <v>2854</v>
      </c>
      <c r="D443" s="29">
        <v>286.46499999999997</v>
      </c>
    </row>
    <row r="444" spans="1:4" s="45" customFormat="1" ht="12.75">
      <c r="A444" s="11">
        <v>30</v>
      </c>
      <c r="B444" s="177" t="s">
        <v>930</v>
      </c>
      <c r="C444" s="177" t="s">
        <v>2854</v>
      </c>
      <c r="D444" s="29">
        <v>1050</v>
      </c>
    </row>
    <row r="445" spans="1:4" s="45" customFormat="1" ht="12.75">
      <c r="A445" s="11">
        <v>31</v>
      </c>
      <c r="B445" s="177" t="s">
        <v>931</v>
      </c>
      <c r="C445" s="177" t="s">
        <v>2854</v>
      </c>
      <c r="D445" s="29">
        <v>10.5</v>
      </c>
    </row>
    <row r="446" spans="1:4" s="45" customFormat="1" ht="12.75">
      <c r="A446" s="11">
        <v>32</v>
      </c>
      <c r="B446" s="177" t="s">
        <v>932</v>
      </c>
      <c r="C446" s="177" t="s">
        <v>2854</v>
      </c>
      <c r="D446" s="29">
        <v>6.5</v>
      </c>
    </row>
    <row r="447" spans="1:4" s="45" customFormat="1" ht="36">
      <c r="A447" s="11">
        <v>33</v>
      </c>
      <c r="B447" s="177" t="s">
        <v>933</v>
      </c>
      <c r="C447" s="177" t="s">
        <v>2854</v>
      </c>
      <c r="D447" s="29">
        <v>10</v>
      </c>
    </row>
    <row r="448" spans="1:4" s="45" customFormat="1" ht="36">
      <c r="A448" s="11">
        <v>34</v>
      </c>
      <c r="B448" s="177" t="s">
        <v>933</v>
      </c>
      <c r="C448" s="177" t="s">
        <v>2854</v>
      </c>
      <c r="D448" s="29">
        <v>10</v>
      </c>
    </row>
    <row r="449" spans="1:4" s="45" customFormat="1" ht="24">
      <c r="A449" s="11">
        <v>35</v>
      </c>
      <c r="B449" s="177" t="s">
        <v>934</v>
      </c>
      <c r="C449" s="177" t="s">
        <v>2854</v>
      </c>
      <c r="D449" s="29">
        <v>4</v>
      </c>
    </row>
    <row r="450" spans="1:4" s="45" customFormat="1" ht="12.75">
      <c r="A450" s="11">
        <v>36</v>
      </c>
      <c r="B450" s="177" t="s">
        <v>935</v>
      </c>
      <c r="C450" s="177" t="s">
        <v>2854</v>
      </c>
      <c r="D450" s="29">
        <v>519</v>
      </c>
    </row>
    <row r="451" spans="1:4" s="45" customFormat="1" ht="24">
      <c r="A451" s="11">
        <v>37</v>
      </c>
      <c r="B451" s="177" t="s">
        <v>936</v>
      </c>
      <c r="C451" s="177" t="s">
        <v>2854</v>
      </c>
      <c r="D451" s="28">
        <v>14</v>
      </c>
    </row>
    <row r="452" spans="1:4" s="45" customFormat="1" ht="24">
      <c r="A452" s="11">
        <v>38</v>
      </c>
      <c r="B452" s="177" t="s">
        <v>937</v>
      </c>
      <c r="C452" s="177" t="s">
        <v>2854</v>
      </c>
      <c r="D452" s="29">
        <v>130</v>
      </c>
    </row>
    <row r="453" spans="1:4" s="45" customFormat="1" ht="24">
      <c r="A453" s="11">
        <v>39</v>
      </c>
      <c r="B453" s="177" t="s">
        <v>938</v>
      </c>
      <c r="C453" s="177" t="s">
        <v>2854</v>
      </c>
      <c r="D453" s="29">
        <v>20</v>
      </c>
    </row>
    <row r="454" spans="1:4" s="45" customFormat="1" ht="12.75">
      <c r="A454" s="11">
        <v>40</v>
      </c>
      <c r="B454" s="177" t="s">
        <v>939</v>
      </c>
      <c r="C454" s="177" t="s">
        <v>2855</v>
      </c>
      <c r="D454" s="29">
        <v>1144.0999999999999</v>
      </c>
    </row>
    <row r="455" spans="1:4" s="45" customFormat="1" ht="12.75">
      <c r="A455" s="11">
        <v>41</v>
      </c>
      <c r="B455" s="177" t="s">
        <v>940</v>
      </c>
      <c r="C455" s="177" t="s">
        <v>2856</v>
      </c>
      <c r="D455" s="29">
        <v>112.92</v>
      </c>
    </row>
    <row r="456" spans="1:4" s="45" customFormat="1" ht="12.75">
      <c r="A456" s="11">
        <v>42</v>
      </c>
      <c r="B456" s="177" t="s">
        <v>941</v>
      </c>
      <c r="C456" s="177" t="s">
        <v>2857</v>
      </c>
      <c r="D456" s="29">
        <v>150.5</v>
      </c>
    </row>
    <row r="457" spans="1:4" s="45" customFormat="1" ht="24">
      <c r="A457" s="11">
        <v>43</v>
      </c>
      <c r="B457" s="177" t="s">
        <v>942</v>
      </c>
      <c r="C457" s="177" t="s">
        <v>2858</v>
      </c>
      <c r="D457" s="29">
        <v>10</v>
      </c>
    </row>
    <row r="458" spans="1:4" s="45" customFormat="1" ht="24">
      <c r="A458" s="11">
        <v>44</v>
      </c>
      <c r="B458" s="177" t="s">
        <v>943</v>
      </c>
      <c r="C458" s="177" t="s">
        <v>2858</v>
      </c>
      <c r="D458" s="29">
        <v>60</v>
      </c>
    </row>
    <row r="459" spans="1:4" s="45" customFormat="1" ht="12.75">
      <c r="A459" s="11">
        <v>45</v>
      </c>
      <c r="B459" s="177" t="s">
        <v>944</v>
      </c>
      <c r="C459" s="177" t="s">
        <v>2859</v>
      </c>
      <c r="D459" s="29">
        <v>131.04</v>
      </c>
    </row>
    <row r="460" spans="1:4" s="45" customFormat="1" ht="24">
      <c r="A460" s="11">
        <v>46</v>
      </c>
      <c r="B460" s="177" t="s">
        <v>945</v>
      </c>
      <c r="C460" s="177" t="s">
        <v>2858</v>
      </c>
      <c r="D460" s="29">
        <v>462.8</v>
      </c>
    </row>
    <row r="461" spans="1:4" s="45" customFormat="1" ht="36">
      <c r="A461" s="11">
        <v>47</v>
      </c>
      <c r="B461" s="177" t="s">
        <v>946</v>
      </c>
      <c r="C461" s="177" t="s">
        <v>2858</v>
      </c>
      <c r="D461" s="29">
        <v>41.6</v>
      </c>
    </row>
    <row r="462" spans="1:4" s="45" customFormat="1" ht="12.75">
      <c r="A462" s="11">
        <v>48</v>
      </c>
      <c r="B462" s="177" t="s">
        <v>947</v>
      </c>
      <c r="C462" s="177" t="s">
        <v>2858</v>
      </c>
      <c r="D462" s="29">
        <v>81.599999999999994</v>
      </c>
    </row>
    <row r="463" spans="1:4" s="45" customFormat="1" ht="24">
      <c r="A463" s="11">
        <v>49</v>
      </c>
      <c r="B463" s="177" t="s">
        <v>948</v>
      </c>
      <c r="C463" s="177" t="s">
        <v>2858</v>
      </c>
      <c r="D463" s="29">
        <v>99</v>
      </c>
    </row>
    <row r="464" spans="1:4" s="45" customFormat="1" ht="24">
      <c r="A464" s="11">
        <v>50</v>
      </c>
      <c r="B464" s="177" t="s">
        <v>949</v>
      </c>
      <c r="C464" s="177" t="s">
        <v>2858</v>
      </c>
      <c r="D464" s="29">
        <v>2000</v>
      </c>
    </row>
    <row r="465" spans="1:4" s="45" customFormat="1" ht="24">
      <c r="A465" s="11">
        <v>51</v>
      </c>
      <c r="B465" s="177" t="s">
        <v>950</v>
      </c>
      <c r="C465" s="177" t="s">
        <v>2858</v>
      </c>
      <c r="D465" s="29">
        <v>200</v>
      </c>
    </row>
    <row r="466" spans="1:4" s="45" customFormat="1" ht="24">
      <c r="A466" s="11">
        <v>52</v>
      </c>
      <c r="B466" s="177" t="s">
        <v>951</v>
      </c>
      <c r="C466" s="177" t="s">
        <v>2858</v>
      </c>
      <c r="D466" s="29">
        <v>14.5</v>
      </c>
    </row>
    <row r="467" spans="1:4" s="45" customFormat="1" ht="36">
      <c r="A467" s="11">
        <v>53</v>
      </c>
      <c r="B467" s="177" t="s">
        <v>952</v>
      </c>
      <c r="C467" s="177" t="s">
        <v>2858</v>
      </c>
      <c r="D467" s="29">
        <v>15</v>
      </c>
    </row>
    <row r="468" spans="1:4" s="45" customFormat="1" ht="24">
      <c r="A468" s="11">
        <v>54</v>
      </c>
      <c r="B468" s="177" t="s">
        <v>953</v>
      </c>
      <c r="C468" s="177" t="s">
        <v>2859</v>
      </c>
      <c r="D468" s="29">
        <v>42.4</v>
      </c>
    </row>
    <row r="469" spans="1:4" s="45" customFormat="1" ht="24">
      <c r="A469" s="11">
        <v>55</v>
      </c>
      <c r="B469" s="177" t="s">
        <v>954</v>
      </c>
      <c r="C469" s="177" t="s">
        <v>2858</v>
      </c>
      <c r="D469" s="29">
        <v>10.38</v>
      </c>
    </row>
    <row r="470" spans="1:4" s="45" customFormat="1" ht="36">
      <c r="A470" s="11">
        <v>56</v>
      </c>
      <c r="B470" s="177" t="s">
        <v>955</v>
      </c>
      <c r="C470" s="177" t="s">
        <v>2858</v>
      </c>
      <c r="D470" s="29">
        <v>967.2</v>
      </c>
    </row>
    <row r="471" spans="1:4" s="45" customFormat="1" ht="36">
      <c r="A471" s="11">
        <v>57</v>
      </c>
      <c r="B471" s="177" t="s">
        <v>956</v>
      </c>
      <c r="C471" s="177" t="s">
        <v>2858</v>
      </c>
      <c r="D471" s="29">
        <v>939.12</v>
      </c>
    </row>
    <row r="472" spans="1:4" s="45" customFormat="1" ht="24">
      <c r="A472" s="11">
        <v>58</v>
      </c>
      <c r="B472" s="177" t="s">
        <v>957</v>
      </c>
      <c r="C472" s="177" t="s">
        <v>2858</v>
      </c>
      <c r="D472" s="29">
        <v>5</v>
      </c>
    </row>
    <row r="473" spans="1:4" s="45" customFormat="1" ht="24">
      <c r="A473" s="11">
        <v>59</v>
      </c>
      <c r="B473" s="177" t="s">
        <v>958</v>
      </c>
      <c r="C473" s="177" t="s">
        <v>2859</v>
      </c>
      <c r="D473" s="29">
        <v>18</v>
      </c>
    </row>
    <row r="474" spans="1:4" s="45" customFormat="1" ht="24">
      <c r="A474" s="11">
        <v>60</v>
      </c>
      <c r="B474" s="177" t="s">
        <v>959</v>
      </c>
      <c r="C474" s="177" t="s">
        <v>2859</v>
      </c>
      <c r="D474" s="29">
        <v>54</v>
      </c>
    </row>
    <row r="475" spans="1:4" s="45" customFormat="1" ht="12.75">
      <c r="A475" s="11">
        <v>61</v>
      </c>
      <c r="B475" s="177" t="s">
        <v>960</v>
      </c>
      <c r="C475" s="177" t="s">
        <v>2859</v>
      </c>
      <c r="D475" s="29">
        <v>50</v>
      </c>
    </row>
    <row r="476" spans="1:4" s="45" customFormat="1" ht="12.75">
      <c r="A476" s="11">
        <v>62</v>
      </c>
      <c r="B476" s="177" t="s">
        <v>961</v>
      </c>
      <c r="C476" s="177" t="s">
        <v>2859</v>
      </c>
      <c r="D476" s="29">
        <v>1640</v>
      </c>
    </row>
    <row r="477" spans="1:4" s="45" customFormat="1" ht="24">
      <c r="A477" s="11">
        <v>63</v>
      </c>
      <c r="B477" s="177" t="s">
        <v>962</v>
      </c>
      <c r="C477" s="177" t="s">
        <v>2859</v>
      </c>
      <c r="D477" s="29">
        <v>803.48</v>
      </c>
    </row>
    <row r="478" spans="1:4" s="45" customFormat="1" ht="24">
      <c r="A478" s="11">
        <v>64</v>
      </c>
      <c r="B478" s="177" t="s">
        <v>963</v>
      </c>
      <c r="C478" s="177" t="s">
        <v>2858</v>
      </c>
      <c r="D478" s="29">
        <v>30.5</v>
      </c>
    </row>
    <row r="479" spans="1:4" s="45" customFormat="1" ht="24">
      <c r="A479" s="11">
        <v>65</v>
      </c>
      <c r="B479" s="177" t="s">
        <v>964</v>
      </c>
      <c r="C479" s="177" t="s">
        <v>2858</v>
      </c>
      <c r="D479" s="29">
        <v>79.209999999999994</v>
      </c>
    </row>
    <row r="480" spans="1:4" s="45" customFormat="1" ht="24">
      <c r="A480" s="11">
        <v>66</v>
      </c>
      <c r="B480" s="177" t="s">
        <v>965</v>
      </c>
      <c r="C480" s="177" t="s">
        <v>2858</v>
      </c>
      <c r="D480" s="29">
        <v>323.24</v>
      </c>
    </row>
    <row r="481" spans="1:4" s="45" customFormat="1" ht="24">
      <c r="A481" s="11">
        <v>67</v>
      </c>
      <c r="B481" s="177" t="s">
        <v>966</v>
      </c>
      <c r="C481" s="177" t="s">
        <v>2858</v>
      </c>
      <c r="D481" s="29">
        <v>503.4</v>
      </c>
    </row>
    <row r="482" spans="1:4" s="45" customFormat="1" ht="24">
      <c r="A482" s="11">
        <v>68</v>
      </c>
      <c r="B482" s="177" t="s">
        <v>967</v>
      </c>
      <c r="C482" s="177" t="s">
        <v>2858</v>
      </c>
      <c r="D482" s="29">
        <v>100</v>
      </c>
    </row>
    <row r="483" spans="1:4" s="45" customFormat="1" ht="36">
      <c r="A483" s="11">
        <v>69</v>
      </c>
      <c r="B483" s="177" t="s">
        <v>968</v>
      </c>
      <c r="C483" s="177" t="s">
        <v>2860</v>
      </c>
      <c r="D483" s="28">
        <v>94.35</v>
      </c>
    </row>
    <row r="484" spans="1:4" s="45" customFormat="1" ht="36">
      <c r="A484" s="11">
        <v>70</v>
      </c>
      <c r="B484" s="177" t="s">
        <v>969</v>
      </c>
      <c r="C484" s="177" t="s">
        <v>2860</v>
      </c>
      <c r="D484" s="28">
        <v>566</v>
      </c>
    </row>
    <row r="485" spans="1:4" s="45" customFormat="1" ht="12.75">
      <c r="A485" s="11">
        <v>71</v>
      </c>
      <c r="B485" s="177" t="s">
        <v>970</v>
      </c>
      <c r="C485" s="177" t="s">
        <v>2861</v>
      </c>
      <c r="D485" s="28">
        <v>20</v>
      </c>
    </row>
    <row r="486" spans="1:4" s="45" customFormat="1" ht="12.75">
      <c r="A486" s="11">
        <v>72</v>
      </c>
      <c r="B486" s="177" t="s">
        <v>971</v>
      </c>
      <c r="C486" s="177" t="s">
        <v>2861</v>
      </c>
      <c r="D486" s="28">
        <v>30</v>
      </c>
    </row>
    <row r="487" spans="1:4" s="45" customFormat="1" ht="12.75">
      <c r="A487" s="11">
        <v>73</v>
      </c>
      <c r="B487" s="177" t="s">
        <v>944</v>
      </c>
      <c r="C487" s="177" t="s">
        <v>2861</v>
      </c>
      <c r="D487" s="28" t="s">
        <v>65</v>
      </c>
    </row>
    <row r="488" spans="1:4" s="45" customFormat="1" ht="12.75">
      <c r="A488" s="11">
        <v>74</v>
      </c>
      <c r="B488" s="177" t="s">
        <v>972</v>
      </c>
      <c r="C488" s="177" t="s">
        <v>2862</v>
      </c>
      <c r="D488" s="28">
        <v>350</v>
      </c>
    </row>
    <row r="489" spans="1:4" s="45" customFormat="1" ht="12.75">
      <c r="A489" s="11">
        <v>75</v>
      </c>
      <c r="B489" s="177" t="s">
        <v>973</v>
      </c>
      <c r="C489" s="177" t="s">
        <v>2863</v>
      </c>
      <c r="D489" s="28">
        <v>367.8</v>
      </c>
    </row>
    <row r="490" spans="1:4" s="45" customFormat="1" ht="12.75">
      <c r="A490" s="11">
        <v>76</v>
      </c>
      <c r="B490" s="177" t="s">
        <v>974</v>
      </c>
      <c r="C490" s="177" t="s">
        <v>2863</v>
      </c>
      <c r="D490" s="28">
        <v>789</v>
      </c>
    </row>
    <row r="491" spans="1:4" s="45" customFormat="1" ht="12.75">
      <c r="A491" s="11">
        <v>77</v>
      </c>
      <c r="B491" s="177" t="s">
        <v>975</v>
      </c>
      <c r="C491" s="177" t="s">
        <v>2863</v>
      </c>
      <c r="D491" s="28">
        <v>2530</v>
      </c>
    </row>
    <row r="492" spans="1:4" s="45" customFormat="1" ht="24">
      <c r="A492" s="11">
        <v>78</v>
      </c>
      <c r="B492" s="177" t="s">
        <v>976</v>
      </c>
      <c r="C492" s="177" t="s">
        <v>2863</v>
      </c>
      <c r="D492" s="28">
        <v>41.6</v>
      </c>
    </row>
    <row r="493" spans="1:4" s="45" customFormat="1" ht="12.75">
      <c r="A493" s="11">
        <v>79</v>
      </c>
      <c r="B493" s="177" t="s">
        <v>977</v>
      </c>
      <c r="C493" s="177" t="s">
        <v>2863</v>
      </c>
      <c r="D493" s="28">
        <v>24</v>
      </c>
    </row>
    <row r="494" spans="1:4" s="45" customFormat="1" ht="12.75">
      <c r="A494" s="11">
        <v>80</v>
      </c>
      <c r="B494" s="177" t="s">
        <v>978</v>
      </c>
      <c r="C494" s="177" t="s">
        <v>2863</v>
      </c>
      <c r="D494" s="28">
        <v>100</v>
      </c>
    </row>
    <row r="495" spans="1:4" s="45" customFormat="1" ht="24">
      <c r="A495" s="11">
        <v>81</v>
      </c>
      <c r="B495" s="177" t="s">
        <v>979</v>
      </c>
      <c r="C495" s="177" t="s">
        <v>2864</v>
      </c>
      <c r="D495" s="28">
        <v>1500</v>
      </c>
    </row>
    <row r="496" spans="1:4" s="45" customFormat="1" ht="24">
      <c r="A496" s="11">
        <v>82</v>
      </c>
      <c r="B496" s="177" t="s">
        <v>980</v>
      </c>
      <c r="C496" s="177" t="s">
        <v>2864</v>
      </c>
      <c r="D496" s="28">
        <v>3101.1</v>
      </c>
    </row>
    <row r="497" spans="1:4" s="45" customFormat="1" ht="24">
      <c r="A497" s="11">
        <v>83</v>
      </c>
      <c r="B497" s="177" t="s">
        <v>981</v>
      </c>
      <c r="C497" s="177" t="s">
        <v>2864</v>
      </c>
      <c r="D497" s="28">
        <v>120</v>
      </c>
    </row>
    <row r="498" spans="1:4" s="45" customFormat="1" ht="24">
      <c r="A498" s="11">
        <v>84</v>
      </c>
      <c r="B498" s="177" t="s">
        <v>982</v>
      </c>
      <c r="C498" s="177" t="s">
        <v>2864</v>
      </c>
      <c r="D498" s="28">
        <v>15.6</v>
      </c>
    </row>
    <row r="499" spans="1:4" s="45" customFormat="1" ht="24">
      <c r="A499" s="11">
        <v>85</v>
      </c>
      <c r="B499" s="177" t="s">
        <v>983</v>
      </c>
      <c r="C499" s="177" t="s">
        <v>2864</v>
      </c>
      <c r="D499" s="28">
        <v>20.59</v>
      </c>
    </row>
    <row r="500" spans="1:4" s="45" customFormat="1" ht="24">
      <c r="A500" s="11">
        <v>86</v>
      </c>
      <c r="B500" s="177" t="s">
        <v>984</v>
      </c>
      <c r="C500" s="177" t="s">
        <v>2864</v>
      </c>
      <c r="D500" s="28">
        <v>30</v>
      </c>
    </row>
    <row r="501" spans="1:4" s="45" customFormat="1" ht="24">
      <c r="A501" s="11">
        <v>87</v>
      </c>
      <c r="B501" s="177" t="s">
        <v>985</v>
      </c>
      <c r="C501" s="177" t="s">
        <v>2864</v>
      </c>
      <c r="D501" s="28">
        <v>100</v>
      </c>
    </row>
    <row r="502" spans="1:4" s="45" customFormat="1" ht="24">
      <c r="A502" s="11">
        <v>88</v>
      </c>
      <c r="B502" s="177" t="s">
        <v>986</v>
      </c>
      <c r="C502" s="177" t="s">
        <v>2864</v>
      </c>
      <c r="D502" s="28">
        <v>100</v>
      </c>
    </row>
    <row r="503" spans="1:4" s="45" customFormat="1" ht="24">
      <c r="A503" s="11">
        <v>89</v>
      </c>
      <c r="B503" s="177" t="s">
        <v>987</v>
      </c>
      <c r="C503" s="177" t="s">
        <v>2864</v>
      </c>
      <c r="D503" s="28">
        <v>80</v>
      </c>
    </row>
    <row r="504" spans="1:4" s="45" customFormat="1" ht="24">
      <c r="A504" s="11">
        <v>90</v>
      </c>
      <c r="B504" s="177" t="s">
        <v>988</v>
      </c>
      <c r="C504" s="177" t="s">
        <v>2864</v>
      </c>
      <c r="D504" s="28">
        <v>100</v>
      </c>
    </row>
    <row r="505" spans="1:4" s="45" customFormat="1" ht="24">
      <c r="A505" s="11">
        <v>91</v>
      </c>
      <c r="B505" s="177" t="s">
        <v>989</v>
      </c>
      <c r="C505" s="177" t="s">
        <v>2864</v>
      </c>
      <c r="D505" s="28">
        <v>98</v>
      </c>
    </row>
    <row r="506" spans="1:4" s="45" customFormat="1" ht="24">
      <c r="A506" s="11">
        <v>92</v>
      </c>
      <c r="B506" s="177" t="s">
        <v>990</v>
      </c>
      <c r="C506" s="177" t="s">
        <v>2864</v>
      </c>
      <c r="D506" s="28">
        <v>300</v>
      </c>
    </row>
    <row r="507" spans="1:4" s="45" customFormat="1" ht="24">
      <c r="A507" s="11">
        <v>93</v>
      </c>
      <c r="B507" s="177" t="s">
        <v>991</v>
      </c>
      <c r="C507" s="177" t="s">
        <v>2864</v>
      </c>
      <c r="D507" s="28">
        <v>900</v>
      </c>
    </row>
    <row r="508" spans="1:4" s="45" customFormat="1" ht="24">
      <c r="A508" s="11">
        <v>94</v>
      </c>
      <c r="B508" s="177" t="s">
        <v>992</v>
      </c>
      <c r="C508" s="177" t="s">
        <v>2864</v>
      </c>
      <c r="D508" s="28">
        <v>600</v>
      </c>
    </row>
    <row r="509" spans="1:4" s="45" customFormat="1" ht="24">
      <c r="A509" s="11">
        <v>95</v>
      </c>
      <c r="B509" s="177" t="s">
        <v>993</v>
      </c>
      <c r="C509" s="177" t="s">
        <v>2864</v>
      </c>
      <c r="D509" s="28">
        <v>20</v>
      </c>
    </row>
    <row r="510" spans="1:4" s="45" customFormat="1" ht="12.75">
      <c r="A510" s="11">
        <v>96</v>
      </c>
      <c r="B510" s="177" t="s">
        <v>994</v>
      </c>
      <c r="C510" s="177" t="s">
        <v>2864</v>
      </c>
      <c r="D510" s="28">
        <v>1545.44</v>
      </c>
    </row>
    <row r="511" spans="1:4" s="45" customFormat="1" ht="24">
      <c r="A511" s="11">
        <v>97</v>
      </c>
      <c r="B511" s="177" t="s">
        <v>995</v>
      </c>
      <c r="C511" s="177" t="s">
        <v>2864</v>
      </c>
      <c r="D511" s="28">
        <v>300</v>
      </c>
    </row>
    <row r="512" spans="1:4" s="45" customFormat="1" ht="24">
      <c r="A512" s="11">
        <v>98</v>
      </c>
      <c r="B512" s="177" t="s">
        <v>996</v>
      </c>
      <c r="C512" s="177" t="s">
        <v>2864</v>
      </c>
      <c r="D512" s="28">
        <v>322.39999999999998</v>
      </c>
    </row>
    <row r="513" spans="1:4" s="45" customFormat="1" ht="24">
      <c r="A513" s="11">
        <v>99</v>
      </c>
      <c r="B513" s="177" t="s">
        <v>997</v>
      </c>
      <c r="C513" s="177" t="s">
        <v>2864</v>
      </c>
      <c r="D513" s="28">
        <v>110</v>
      </c>
    </row>
    <row r="514" spans="1:4" s="45" customFormat="1" ht="24">
      <c r="A514" s="11">
        <v>100</v>
      </c>
      <c r="B514" s="177" t="s">
        <v>998</v>
      </c>
      <c r="C514" s="177" t="s">
        <v>2864</v>
      </c>
      <c r="D514" s="28">
        <v>1370</v>
      </c>
    </row>
    <row r="515" spans="1:4" s="45" customFormat="1" ht="24">
      <c r="A515" s="11">
        <v>101</v>
      </c>
      <c r="B515" s="177" t="s">
        <v>999</v>
      </c>
      <c r="C515" s="177" t="s">
        <v>2864</v>
      </c>
      <c r="D515" s="28">
        <v>371.28</v>
      </c>
    </row>
    <row r="516" spans="1:4" s="45" customFormat="1" ht="24">
      <c r="A516" s="11">
        <v>102</v>
      </c>
      <c r="B516" s="177" t="s">
        <v>1000</v>
      </c>
      <c r="C516" s="177" t="s">
        <v>2864</v>
      </c>
      <c r="D516" s="28">
        <v>200</v>
      </c>
    </row>
    <row r="517" spans="1:4" s="45" customFormat="1" ht="24">
      <c r="A517" s="11">
        <v>103</v>
      </c>
      <c r="B517" s="177" t="s">
        <v>1001</v>
      </c>
      <c r="C517" s="177" t="s">
        <v>2865</v>
      </c>
      <c r="D517" s="28">
        <v>5.5</v>
      </c>
    </row>
    <row r="518" spans="1:4" s="45" customFormat="1" ht="24">
      <c r="A518" s="11">
        <v>104</v>
      </c>
      <c r="B518" s="177" t="s">
        <v>1002</v>
      </c>
      <c r="C518" s="177" t="s">
        <v>2865</v>
      </c>
      <c r="D518" s="28">
        <v>3447.6</v>
      </c>
    </row>
    <row r="519" spans="1:4" s="45" customFormat="1" ht="24">
      <c r="A519" s="11">
        <v>105</v>
      </c>
      <c r="B519" s="177" t="s">
        <v>1003</v>
      </c>
      <c r="C519" s="177" t="s">
        <v>2865</v>
      </c>
      <c r="D519" s="28">
        <v>62.4</v>
      </c>
    </row>
    <row r="520" spans="1:4" s="45" customFormat="1" ht="12.75">
      <c r="A520" s="11">
        <v>106</v>
      </c>
      <c r="B520" s="177" t="s">
        <v>1004</v>
      </c>
      <c r="C520" s="177" t="s">
        <v>2866</v>
      </c>
      <c r="D520" s="28">
        <v>10.38</v>
      </c>
    </row>
    <row r="521" spans="1:4" s="45" customFormat="1" ht="12.75">
      <c r="A521" s="11">
        <v>107</v>
      </c>
      <c r="B521" s="177" t="s">
        <v>1005</v>
      </c>
      <c r="C521" s="177" t="s">
        <v>2866</v>
      </c>
      <c r="D521" s="28">
        <v>420</v>
      </c>
    </row>
    <row r="522" spans="1:4" s="45" customFormat="1" ht="12.75">
      <c r="A522" s="11">
        <v>108</v>
      </c>
      <c r="B522" s="177" t="s">
        <v>1006</v>
      </c>
      <c r="C522" s="177" t="s">
        <v>2866</v>
      </c>
      <c r="D522" s="28">
        <v>330</v>
      </c>
    </row>
    <row r="523" spans="1:4" s="45" customFormat="1" ht="12.75">
      <c r="A523" s="11">
        <v>109</v>
      </c>
      <c r="B523" s="177" t="s">
        <v>1007</v>
      </c>
      <c r="C523" s="177" t="s">
        <v>2866</v>
      </c>
      <c r="D523" s="28">
        <v>1700</v>
      </c>
    </row>
    <row r="524" spans="1:4" s="45" customFormat="1" ht="12.75">
      <c r="A524" s="11">
        <v>110</v>
      </c>
      <c r="B524" s="177" t="s">
        <v>1008</v>
      </c>
      <c r="C524" s="177" t="s">
        <v>2866</v>
      </c>
      <c r="D524" s="28">
        <v>62.4</v>
      </c>
    </row>
    <row r="525" spans="1:4" s="45" customFormat="1" ht="12.75">
      <c r="A525" s="11">
        <v>111</v>
      </c>
      <c r="B525" s="177" t="s">
        <v>1009</v>
      </c>
      <c r="C525" s="177" t="s">
        <v>2866</v>
      </c>
      <c r="D525" s="28">
        <v>22</v>
      </c>
    </row>
    <row r="526" spans="1:4" s="45" customFormat="1" ht="24">
      <c r="A526" s="11">
        <v>112</v>
      </c>
      <c r="B526" s="177" t="s">
        <v>1010</v>
      </c>
      <c r="C526" s="177" t="s">
        <v>2866</v>
      </c>
      <c r="D526" s="28">
        <v>18.36</v>
      </c>
    </row>
    <row r="527" spans="1:4" s="45" customFormat="1" ht="12.75">
      <c r="A527" s="11">
        <v>113</v>
      </c>
      <c r="B527" s="177" t="s">
        <v>1011</v>
      </c>
      <c r="C527" s="177" t="s">
        <v>2867</v>
      </c>
      <c r="D527" s="29">
        <v>48</v>
      </c>
    </row>
    <row r="528" spans="1:4" s="45" customFormat="1" ht="12.75">
      <c r="A528" s="11">
        <v>114</v>
      </c>
      <c r="B528" s="177" t="s">
        <v>1012</v>
      </c>
      <c r="C528" s="177" t="s">
        <v>2867</v>
      </c>
      <c r="D528" s="29">
        <v>40</v>
      </c>
    </row>
    <row r="529" spans="1:4" s="45" customFormat="1" ht="12.75">
      <c r="A529" s="11">
        <v>115</v>
      </c>
      <c r="B529" s="177" t="s">
        <v>1013</v>
      </c>
      <c r="C529" s="177" t="s">
        <v>2867</v>
      </c>
      <c r="D529" s="29">
        <v>50</v>
      </c>
    </row>
    <row r="530" spans="1:4" s="45" customFormat="1" ht="12.75">
      <c r="A530" s="11">
        <v>116</v>
      </c>
      <c r="B530" s="177" t="s">
        <v>1014</v>
      </c>
      <c r="C530" s="177" t="s">
        <v>2867</v>
      </c>
      <c r="D530" s="29">
        <v>100</v>
      </c>
    </row>
    <row r="531" spans="1:4" s="45" customFormat="1" ht="12.75">
      <c r="A531" s="11">
        <v>117</v>
      </c>
      <c r="B531" s="177" t="s">
        <v>1015</v>
      </c>
      <c r="C531" s="177" t="s">
        <v>2867</v>
      </c>
      <c r="D531" s="29">
        <v>200</v>
      </c>
    </row>
    <row r="532" spans="1:4" s="45" customFormat="1" ht="12.75">
      <c r="A532" s="11">
        <v>118</v>
      </c>
      <c r="B532" s="177" t="s">
        <v>1016</v>
      </c>
      <c r="C532" s="177" t="s">
        <v>2867</v>
      </c>
      <c r="D532" s="29">
        <v>200</v>
      </c>
    </row>
    <row r="533" spans="1:4" s="45" customFormat="1" ht="12.75">
      <c r="A533" s="11">
        <v>119</v>
      </c>
      <c r="B533" s="177" t="s">
        <v>1017</v>
      </c>
      <c r="C533" s="177" t="s">
        <v>2867</v>
      </c>
      <c r="D533" s="29">
        <v>239.2</v>
      </c>
    </row>
    <row r="534" spans="1:4" s="45" customFormat="1" ht="12.75">
      <c r="A534" s="11">
        <v>120</v>
      </c>
      <c r="B534" s="177" t="s">
        <v>1018</v>
      </c>
      <c r="C534" s="177" t="s">
        <v>2867</v>
      </c>
      <c r="D534" s="29">
        <v>500</v>
      </c>
    </row>
    <row r="535" spans="1:4" s="45" customFormat="1" ht="12.75">
      <c r="A535" s="11">
        <v>121</v>
      </c>
      <c r="B535" s="177" t="s">
        <v>1017</v>
      </c>
      <c r="C535" s="177" t="s">
        <v>2867</v>
      </c>
      <c r="D535" s="28">
        <v>710</v>
      </c>
    </row>
    <row r="536" spans="1:4" s="45" customFormat="1" ht="12.75">
      <c r="A536" s="11">
        <v>122</v>
      </c>
      <c r="B536" s="177" t="s">
        <v>1019</v>
      </c>
      <c r="C536" s="177" t="s">
        <v>2867</v>
      </c>
      <c r="D536" s="29">
        <v>3000</v>
      </c>
    </row>
    <row r="537" spans="1:4" s="45" customFormat="1" ht="12.75">
      <c r="A537" s="11">
        <v>123</v>
      </c>
      <c r="B537" s="177" t="s">
        <v>1020</v>
      </c>
      <c r="C537" s="177" t="s">
        <v>2867</v>
      </c>
      <c r="D537" s="29">
        <v>3000</v>
      </c>
    </row>
    <row r="538" spans="1:4" s="45" customFormat="1" ht="12.75">
      <c r="A538" s="11">
        <v>124</v>
      </c>
      <c r="B538" s="177" t="s">
        <v>1020</v>
      </c>
      <c r="C538" s="177" t="s">
        <v>2867</v>
      </c>
      <c r="D538" s="29">
        <v>5000</v>
      </c>
    </row>
    <row r="539" spans="1:4" s="45" customFormat="1" ht="12.75">
      <c r="A539" s="11">
        <v>125</v>
      </c>
      <c r="B539" s="177" t="s">
        <v>1021</v>
      </c>
      <c r="C539" s="177" t="s">
        <v>2867</v>
      </c>
      <c r="D539" s="29">
        <v>300</v>
      </c>
    </row>
    <row r="540" spans="1:4" s="45" customFormat="1" ht="12.75">
      <c r="A540" s="11">
        <v>126</v>
      </c>
      <c r="B540" s="177" t="s">
        <v>1022</v>
      </c>
      <c r="C540" s="177" t="s">
        <v>2867</v>
      </c>
      <c r="D540" s="29">
        <v>5000</v>
      </c>
    </row>
    <row r="541" spans="1:4" s="45" customFormat="1" ht="12.75">
      <c r="A541" s="11">
        <v>127</v>
      </c>
      <c r="B541" s="177" t="s">
        <v>1023</v>
      </c>
      <c r="C541" s="177" t="s">
        <v>2867</v>
      </c>
      <c r="D541" s="29">
        <v>374.4</v>
      </c>
    </row>
    <row r="542" spans="1:4" s="45" customFormat="1" ht="12.75">
      <c r="A542" s="11">
        <v>128</v>
      </c>
      <c r="B542" s="177" t="s">
        <v>1024</v>
      </c>
      <c r="C542" s="177" t="s">
        <v>2867</v>
      </c>
      <c r="D542" s="29">
        <v>502</v>
      </c>
    </row>
    <row r="543" spans="1:4" s="45" customFormat="1" ht="12.75">
      <c r="A543" s="11">
        <v>129</v>
      </c>
      <c r="B543" s="177" t="s">
        <v>1025</v>
      </c>
      <c r="C543" s="177" t="s">
        <v>2867</v>
      </c>
      <c r="D543" s="29">
        <v>399</v>
      </c>
    </row>
    <row r="544" spans="1:4" s="45" customFormat="1" ht="12.75">
      <c r="A544" s="11">
        <v>130</v>
      </c>
      <c r="B544" s="177" t="s">
        <v>1026</v>
      </c>
      <c r="C544" s="177" t="s">
        <v>2867</v>
      </c>
      <c r="D544" s="29">
        <v>70</v>
      </c>
    </row>
    <row r="545" spans="1:4" s="45" customFormat="1" ht="12.75">
      <c r="A545" s="11">
        <v>131</v>
      </c>
      <c r="B545" s="177" t="s">
        <v>1027</v>
      </c>
      <c r="C545" s="177" t="s">
        <v>2867</v>
      </c>
      <c r="D545" s="29">
        <v>60</v>
      </c>
    </row>
    <row r="546" spans="1:4" s="45" customFormat="1" ht="12.75">
      <c r="A546" s="11">
        <v>132</v>
      </c>
      <c r="B546" s="177" t="s">
        <v>1028</v>
      </c>
      <c r="C546" s="177" t="s">
        <v>2867</v>
      </c>
      <c r="D546" s="29">
        <v>1300</v>
      </c>
    </row>
    <row r="547" spans="1:4" s="45" customFormat="1" ht="24">
      <c r="A547" s="11">
        <v>133</v>
      </c>
      <c r="B547" s="177" t="s">
        <v>1029</v>
      </c>
      <c r="C547" s="177" t="s">
        <v>2868</v>
      </c>
      <c r="D547" s="28">
        <v>2</v>
      </c>
    </row>
    <row r="548" spans="1:4" s="45" customFormat="1" ht="24">
      <c r="A548" s="11">
        <v>134</v>
      </c>
      <c r="B548" s="177" t="s">
        <v>1030</v>
      </c>
      <c r="C548" s="177" t="s">
        <v>2868</v>
      </c>
      <c r="D548" s="28">
        <v>31.2</v>
      </c>
    </row>
    <row r="549" spans="1:4" s="45" customFormat="1" ht="12.75">
      <c r="A549" s="11">
        <v>135</v>
      </c>
      <c r="B549" s="177" t="s">
        <v>1031</v>
      </c>
      <c r="C549" s="177" t="s">
        <v>2868</v>
      </c>
      <c r="D549" s="28">
        <v>298</v>
      </c>
    </row>
    <row r="550" spans="1:4" s="45" customFormat="1" ht="12.75">
      <c r="A550" s="11">
        <v>136</v>
      </c>
      <c r="B550" s="177" t="s">
        <v>1032</v>
      </c>
      <c r="C550" s="177" t="s">
        <v>2854</v>
      </c>
      <c r="D550" s="28">
        <v>3000</v>
      </c>
    </row>
    <row r="551" spans="1:4" s="45" customFormat="1" ht="24">
      <c r="A551" s="11">
        <v>137</v>
      </c>
      <c r="B551" s="177" t="s">
        <v>1033</v>
      </c>
      <c r="C551" s="177" t="s">
        <v>2867</v>
      </c>
      <c r="D551" s="28">
        <v>4860</v>
      </c>
    </row>
    <row r="552" spans="1:4" s="45" customFormat="1" ht="13.5" customHeight="1">
      <c r="A552" s="344" t="s">
        <v>4571</v>
      </c>
      <c r="B552" s="345"/>
      <c r="C552" s="345"/>
      <c r="D552" s="346"/>
    </row>
    <row r="553" spans="1:4" ht="24">
      <c r="A553" s="5">
        <v>1</v>
      </c>
      <c r="B553" s="159" t="s">
        <v>4168</v>
      </c>
      <c r="C553" s="159" t="s">
        <v>2869</v>
      </c>
      <c r="D553" s="77">
        <v>43.75</v>
      </c>
    </row>
    <row r="554" spans="1:4" ht="24">
      <c r="A554" s="5">
        <v>2</v>
      </c>
      <c r="B554" s="159" t="s">
        <v>4169</v>
      </c>
      <c r="C554" s="159" t="s">
        <v>2869</v>
      </c>
      <c r="D554" s="77">
        <v>100</v>
      </c>
    </row>
    <row r="555" spans="1:4" ht="24">
      <c r="A555" s="5">
        <v>3</v>
      </c>
      <c r="B555" s="159" t="s">
        <v>1034</v>
      </c>
      <c r="C555" s="159" t="s">
        <v>2869</v>
      </c>
      <c r="D555" s="77">
        <v>2580</v>
      </c>
    </row>
    <row r="556" spans="1:4" ht="24">
      <c r="A556" s="5">
        <v>4</v>
      </c>
      <c r="B556" s="159" t="s">
        <v>4170</v>
      </c>
      <c r="C556" s="159" t="s">
        <v>2869</v>
      </c>
      <c r="D556" s="77">
        <v>63.18</v>
      </c>
    </row>
    <row r="557" spans="1:4" ht="36">
      <c r="A557" s="5">
        <v>5</v>
      </c>
      <c r="B557" s="152" t="s">
        <v>4171</v>
      </c>
      <c r="C557" s="152" t="s">
        <v>2869</v>
      </c>
      <c r="D557" s="78">
        <v>20008</v>
      </c>
    </row>
    <row r="558" spans="1:4">
      <c r="A558" s="5">
        <v>6</v>
      </c>
      <c r="B558" s="152" t="s">
        <v>4172</v>
      </c>
      <c r="C558" s="152" t="s">
        <v>2870</v>
      </c>
      <c r="D558" s="79">
        <v>8</v>
      </c>
    </row>
    <row r="559" spans="1:4" ht="24">
      <c r="A559" s="5">
        <v>7</v>
      </c>
      <c r="B559" s="152" t="s">
        <v>4173</v>
      </c>
      <c r="C559" s="152" t="s">
        <v>2869</v>
      </c>
      <c r="D559" s="79">
        <v>20</v>
      </c>
    </row>
    <row r="560" spans="1:4" ht="24">
      <c r="A560" s="5">
        <v>8</v>
      </c>
      <c r="B560" s="152" t="s">
        <v>4174</v>
      </c>
      <c r="C560" s="152" t="s">
        <v>2869</v>
      </c>
      <c r="D560" s="79">
        <v>2000</v>
      </c>
    </row>
    <row r="561" spans="1:4" ht="36">
      <c r="A561" s="5">
        <v>9</v>
      </c>
      <c r="B561" s="152" t="s">
        <v>4175</v>
      </c>
      <c r="C561" s="152" t="s">
        <v>2869</v>
      </c>
      <c r="D561" s="79">
        <v>506</v>
      </c>
    </row>
    <row r="562" spans="1:4" ht="36">
      <c r="A562" s="5">
        <v>10</v>
      </c>
      <c r="B562" s="152" t="s">
        <v>4176</v>
      </c>
      <c r="C562" s="152" t="s">
        <v>2869</v>
      </c>
      <c r="D562" s="78">
        <v>4200</v>
      </c>
    </row>
    <row r="563" spans="1:4" ht="36">
      <c r="A563" s="5">
        <v>11</v>
      </c>
      <c r="B563" s="152" t="s">
        <v>4177</v>
      </c>
      <c r="C563" s="152" t="s">
        <v>2869</v>
      </c>
      <c r="D563" s="78">
        <v>2000</v>
      </c>
    </row>
    <row r="564" spans="1:4" ht="24">
      <c r="A564" s="5">
        <v>12</v>
      </c>
      <c r="B564" s="152" t="s">
        <v>4178</v>
      </c>
      <c r="C564" s="152" t="s">
        <v>2869</v>
      </c>
      <c r="D564" s="79">
        <v>7</v>
      </c>
    </row>
    <row r="565" spans="1:4" ht="24">
      <c r="A565" s="5">
        <v>13</v>
      </c>
      <c r="B565" s="152" t="s">
        <v>1035</v>
      </c>
      <c r="C565" s="152" t="s">
        <v>2869</v>
      </c>
      <c r="D565" s="78">
        <v>13</v>
      </c>
    </row>
    <row r="566" spans="1:4" ht="24">
      <c r="A566" s="5">
        <v>14</v>
      </c>
      <c r="B566" s="152" t="s">
        <v>1036</v>
      </c>
      <c r="C566" s="152" t="s">
        <v>2869</v>
      </c>
      <c r="D566" s="78">
        <v>100</v>
      </c>
    </row>
    <row r="567" spans="1:4" ht="24">
      <c r="A567" s="5">
        <v>15</v>
      </c>
      <c r="B567" s="152" t="s">
        <v>4179</v>
      </c>
      <c r="C567" s="152" t="s">
        <v>2869</v>
      </c>
      <c r="D567" s="79">
        <v>25</v>
      </c>
    </row>
    <row r="568" spans="1:4" ht="24">
      <c r="A568" s="5">
        <v>16</v>
      </c>
      <c r="B568" s="140" t="s">
        <v>4180</v>
      </c>
      <c r="C568" s="152" t="s">
        <v>2869</v>
      </c>
      <c r="D568" s="78">
        <v>40</v>
      </c>
    </row>
    <row r="569" spans="1:4" ht="24">
      <c r="A569" s="5">
        <v>17</v>
      </c>
      <c r="B569" s="152" t="s">
        <v>4181</v>
      </c>
      <c r="C569" s="152" t="s">
        <v>2869</v>
      </c>
      <c r="D569" s="79">
        <v>20</v>
      </c>
    </row>
    <row r="570" spans="1:4" ht="24">
      <c r="A570" s="5">
        <v>18</v>
      </c>
      <c r="B570" s="152" t="s">
        <v>4182</v>
      </c>
      <c r="C570" s="152" t="s">
        <v>2869</v>
      </c>
      <c r="D570" s="79">
        <v>42.84</v>
      </c>
    </row>
    <row r="571" spans="1:4" ht="24">
      <c r="A571" s="5">
        <v>19</v>
      </c>
      <c r="B571" s="152" t="s">
        <v>4183</v>
      </c>
      <c r="C571" s="152" t="s">
        <v>2869</v>
      </c>
      <c r="D571" s="79">
        <v>40</v>
      </c>
    </row>
    <row r="572" spans="1:4" ht="24">
      <c r="A572" s="5">
        <v>20</v>
      </c>
      <c r="B572" s="152" t="s">
        <v>4184</v>
      </c>
      <c r="C572" s="152" t="s">
        <v>2869</v>
      </c>
      <c r="D572" s="79">
        <v>10.199999999999999</v>
      </c>
    </row>
    <row r="573" spans="1:4" ht="24">
      <c r="A573" s="5">
        <v>21</v>
      </c>
      <c r="B573" s="152" t="s">
        <v>1037</v>
      </c>
      <c r="C573" s="152" t="s">
        <v>2869</v>
      </c>
      <c r="D573" s="79">
        <v>2.5499999999999998</v>
      </c>
    </row>
    <row r="574" spans="1:4" ht="24">
      <c r="A574" s="5">
        <v>22</v>
      </c>
      <c r="B574" s="152" t="s">
        <v>4185</v>
      </c>
      <c r="C574" s="152" t="s">
        <v>2869</v>
      </c>
      <c r="D574" s="79">
        <v>12</v>
      </c>
    </row>
    <row r="575" spans="1:4" ht="24">
      <c r="A575" s="5">
        <v>23</v>
      </c>
      <c r="B575" s="152" t="s">
        <v>4186</v>
      </c>
      <c r="C575" s="152" t="s">
        <v>2869</v>
      </c>
      <c r="D575" s="79">
        <v>5000</v>
      </c>
    </row>
    <row r="576" spans="1:4" ht="24">
      <c r="A576" s="5">
        <v>24</v>
      </c>
      <c r="B576" s="152" t="s">
        <v>1038</v>
      </c>
      <c r="C576" s="152" t="s">
        <v>2869</v>
      </c>
      <c r="D576" s="79">
        <v>7.5</v>
      </c>
    </row>
    <row r="577" spans="1:4" ht="24">
      <c r="A577" s="5">
        <v>25</v>
      </c>
      <c r="B577" s="152" t="s">
        <v>4187</v>
      </c>
      <c r="C577" s="152" t="s">
        <v>2869</v>
      </c>
      <c r="D577" s="79">
        <v>8</v>
      </c>
    </row>
    <row r="578" spans="1:4" ht="24">
      <c r="A578" s="5">
        <v>26</v>
      </c>
      <c r="B578" s="152" t="s">
        <v>4188</v>
      </c>
      <c r="C578" s="152" t="s">
        <v>2869</v>
      </c>
      <c r="D578" s="79">
        <v>146</v>
      </c>
    </row>
    <row r="579" spans="1:4" ht="24">
      <c r="A579" s="5">
        <v>27</v>
      </c>
      <c r="B579" s="152" t="s">
        <v>4189</v>
      </c>
      <c r="C579" s="152" t="s">
        <v>2869</v>
      </c>
      <c r="D579" s="79">
        <v>16.5</v>
      </c>
    </row>
    <row r="580" spans="1:4" ht="24">
      <c r="A580" s="5">
        <v>28</v>
      </c>
      <c r="B580" s="152" t="s">
        <v>1039</v>
      </c>
      <c r="C580" s="152" t="s">
        <v>2869</v>
      </c>
      <c r="D580" s="79">
        <v>30</v>
      </c>
    </row>
    <row r="581" spans="1:4" ht="24">
      <c r="A581" s="5">
        <v>29</v>
      </c>
      <c r="B581" s="178" t="s">
        <v>1040</v>
      </c>
      <c r="C581" s="178" t="s">
        <v>2871</v>
      </c>
      <c r="D581" s="80">
        <v>166.38</v>
      </c>
    </row>
    <row r="582" spans="1:4" ht="24">
      <c r="A582" s="5">
        <v>30</v>
      </c>
      <c r="B582" s="178" t="s">
        <v>4190</v>
      </c>
      <c r="C582" s="178" t="s">
        <v>2871</v>
      </c>
      <c r="D582" s="80">
        <v>6000</v>
      </c>
    </row>
    <row r="583" spans="1:4" ht="24">
      <c r="A583" s="5">
        <v>31</v>
      </c>
      <c r="B583" s="178" t="s">
        <v>1041</v>
      </c>
      <c r="C583" s="178" t="s">
        <v>2871</v>
      </c>
      <c r="D583" s="80">
        <v>1000</v>
      </c>
    </row>
    <row r="584" spans="1:4" ht="24">
      <c r="A584" s="5">
        <v>32</v>
      </c>
      <c r="B584" s="178" t="s">
        <v>4191</v>
      </c>
      <c r="C584" s="178" t="s">
        <v>2871</v>
      </c>
      <c r="D584" s="80">
        <v>1000</v>
      </c>
    </row>
    <row r="585" spans="1:4" ht="24">
      <c r="A585" s="5">
        <v>33</v>
      </c>
      <c r="B585" s="178" t="s">
        <v>4192</v>
      </c>
      <c r="C585" s="178" t="s">
        <v>2871</v>
      </c>
      <c r="D585" s="80">
        <v>1200</v>
      </c>
    </row>
    <row r="586" spans="1:4" ht="24">
      <c r="A586" s="5">
        <v>34</v>
      </c>
      <c r="B586" s="178" t="s">
        <v>1042</v>
      </c>
      <c r="C586" s="178" t="s">
        <v>2871</v>
      </c>
      <c r="D586" s="80">
        <v>1500</v>
      </c>
    </row>
    <row r="587" spans="1:4" ht="24">
      <c r="A587" s="5">
        <v>35</v>
      </c>
      <c r="B587" s="178" t="s">
        <v>4193</v>
      </c>
      <c r="C587" s="178" t="s">
        <v>2871</v>
      </c>
      <c r="D587" s="80">
        <v>102.9</v>
      </c>
    </row>
    <row r="588" spans="1:4" ht="24">
      <c r="A588" s="5">
        <v>36</v>
      </c>
      <c r="B588" s="178" t="s">
        <v>4194</v>
      </c>
      <c r="C588" s="178" t="s">
        <v>2871</v>
      </c>
      <c r="D588" s="80">
        <v>6</v>
      </c>
    </row>
    <row r="589" spans="1:4" ht="24">
      <c r="A589" s="5">
        <v>37</v>
      </c>
      <c r="B589" s="178" t="s">
        <v>1043</v>
      </c>
      <c r="C589" s="178" t="s">
        <v>2871</v>
      </c>
      <c r="D589" s="80">
        <v>101.43</v>
      </c>
    </row>
    <row r="590" spans="1:4" ht="24">
      <c r="A590" s="5">
        <v>38</v>
      </c>
      <c r="B590" s="178" t="s">
        <v>1044</v>
      </c>
      <c r="C590" s="178" t="s">
        <v>2871</v>
      </c>
      <c r="D590" s="80">
        <v>1400</v>
      </c>
    </row>
    <row r="591" spans="1:4" ht="24">
      <c r="A591" s="5">
        <v>39</v>
      </c>
      <c r="B591" s="152" t="s">
        <v>4195</v>
      </c>
      <c r="C591" s="178" t="s">
        <v>2871</v>
      </c>
      <c r="D591" s="80">
        <v>4050</v>
      </c>
    </row>
    <row r="592" spans="1:4" ht="24">
      <c r="A592" s="5">
        <v>40</v>
      </c>
      <c r="B592" s="178" t="s">
        <v>4196</v>
      </c>
      <c r="C592" s="178" t="s">
        <v>2871</v>
      </c>
      <c r="D592" s="80">
        <v>4000</v>
      </c>
    </row>
    <row r="593" spans="1:4" ht="24">
      <c r="A593" s="5">
        <v>41</v>
      </c>
      <c r="B593" s="178" t="s">
        <v>4197</v>
      </c>
      <c r="C593" s="178" t="s">
        <v>2871</v>
      </c>
      <c r="D593" s="79">
        <v>3360</v>
      </c>
    </row>
    <row r="594" spans="1:4" ht="24">
      <c r="A594" s="5">
        <v>42</v>
      </c>
      <c r="B594" s="178" t="s">
        <v>4198</v>
      </c>
      <c r="C594" s="178" t="s">
        <v>2871</v>
      </c>
      <c r="D594" s="79">
        <v>90</v>
      </c>
    </row>
    <row r="595" spans="1:4" ht="24">
      <c r="A595" s="5">
        <v>43</v>
      </c>
      <c r="B595" s="178" t="s">
        <v>4199</v>
      </c>
      <c r="C595" s="178" t="s">
        <v>2871</v>
      </c>
      <c r="D595" s="79">
        <v>500</v>
      </c>
    </row>
    <row r="596" spans="1:4" ht="24">
      <c r="A596" s="5">
        <v>44</v>
      </c>
      <c r="B596" s="178" t="s">
        <v>4200</v>
      </c>
      <c r="C596" s="178" t="s">
        <v>2871</v>
      </c>
      <c r="D596" s="79">
        <v>250</v>
      </c>
    </row>
    <row r="597" spans="1:4" ht="24">
      <c r="A597" s="5">
        <v>45</v>
      </c>
      <c r="B597" s="178" t="s">
        <v>4201</v>
      </c>
      <c r="C597" s="178" t="s">
        <v>2871</v>
      </c>
      <c r="D597" s="79">
        <v>300</v>
      </c>
    </row>
    <row r="598" spans="1:4" ht="24">
      <c r="A598" s="5">
        <v>46</v>
      </c>
      <c r="B598" s="178" t="s">
        <v>4202</v>
      </c>
      <c r="C598" s="178" t="s">
        <v>2871</v>
      </c>
      <c r="D598" s="79">
        <v>50</v>
      </c>
    </row>
    <row r="599" spans="1:4" ht="24">
      <c r="A599" s="5">
        <v>47</v>
      </c>
      <c r="B599" s="152" t="s">
        <v>4203</v>
      </c>
      <c r="C599" s="152" t="s">
        <v>2871</v>
      </c>
      <c r="D599" s="79">
        <v>2000</v>
      </c>
    </row>
    <row r="600" spans="1:4" ht="24">
      <c r="A600" s="5">
        <v>48</v>
      </c>
      <c r="B600" s="178" t="s">
        <v>4204</v>
      </c>
      <c r="C600" s="178" t="s">
        <v>2871</v>
      </c>
      <c r="D600" s="79">
        <v>90</v>
      </c>
    </row>
    <row r="601" spans="1:4" ht="24">
      <c r="A601" s="5">
        <v>49</v>
      </c>
      <c r="B601" s="178" t="s">
        <v>4205</v>
      </c>
      <c r="C601" s="178" t="s">
        <v>2871</v>
      </c>
      <c r="D601" s="79">
        <v>700</v>
      </c>
    </row>
    <row r="602" spans="1:4">
      <c r="A602" s="5">
        <v>50</v>
      </c>
      <c r="B602" s="178" t="s">
        <v>4206</v>
      </c>
      <c r="C602" s="178" t="s">
        <v>2871</v>
      </c>
      <c r="D602" s="79">
        <v>60</v>
      </c>
    </row>
    <row r="603" spans="1:4" ht="24">
      <c r="A603" s="5">
        <v>51</v>
      </c>
      <c r="B603" s="178" t="s">
        <v>4207</v>
      </c>
      <c r="C603" s="178" t="s">
        <v>2871</v>
      </c>
      <c r="D603" s="79">
        <v>148</v>
      </c>
    </row>
    <row r="604" spans="1:4" ht="24">
      <c r="A604" s="5">
        <v>52</v>
      </c>
      <c r="B604" s="178" t="s">
        <v>4208</v>
      </c>
      <c r="C604" s="178" t="s">
        <v>2871</v>
      </c>
      <c r="D604" s="79">
        <v>1000</v>
      </c>
    </row>
    <row r="605" spans="1:4" ht="24">
      <c r="A605" s="5">
        <v>53</v>
      </c>
      <c r="B605" s="178" t="s">
        <v>4209</v>
      </c>
      <c r="C605" s="178" t="s">
        <v>2871</v>
      </c>
      <c r="D605" s="79">
        <v>1000</v>
      </c>
    </row>
    <row r="606" spans="1:4" ht="24">
      <c r="A606" s="5">
        <v>54</v>
      </c>
      <c r="B606" s="178" t="s">
        <v>1045</v>
      </c>
      <c r="C606" s="178" t="s">
        <v>2871</v>
      </c>
      <c r="D606" s="79">
        <v>1290</v>
      </c>
    </row>
    <row r="607" spans="1:4" ht="24">
      <c r="A607" s="5">
        <v>55</v>
      </c>
      <c r="B607" s="178" t="s">
        <v>4210</v>
      </c>
      <c r="C607" s="178" t="s">
        <v>2871</v>
      </c>
      <c r="D607" s="79">
        <v>770</v>
      </c>
    </row>
    <row r="608" spans="1:4" ht="24">
      <c r="A608" s="5">
        <v>56</v>
      </c>
      <c r="B608" s="178" t="s">
        <v>4211</v>
      </c>
      <c r="C608" s="178" t="s">
        <v>2871</v>
      </c>
      <c r="D608" s="79">
        <v>1005</v>
      </c>
    </row>
    <row r="609" spans="1:4" ht="24">
      <c r="A609" s="5">
        <v>57</v>
      </c>
      <c r="B609" s="178" t="s">
        <v>4212</v>
      </c>
      <c r="C609" s="178" t="s">
        <v>2871</v>
      </c>
      <c r="D609" s="79">
        <v>1500</v>
      </c>
    </row>
    <row r="610" spans="1:4" ht="24">
      <c r="A610" s="5">
        <v>58</v>
      </c>
      <c r="B610" s="178" t="s">
        <v>4213</v>
      </c>
      <c r="C610" s="178" t="s">
        <v>2871</v>
      </c>
      <c r="D610" s="79">
        <v>6000</v>
      </c>
    </row>
    <row r="611" spans="1:4" ht="24">
      <c r="A611" s="5">
        <v>59</v>
      </c>
      <c r="B611" s="178" t="s">
        <v>1046</v>
      </c>
      <c r="C611" s="178" t="s">
        <v>2871</v>
      </c>
      <c r="D611" s="79">
        <v>789.36</v>
      </c>
    </row>
    <row r="612" spans="1:4" ht="24">
      <c r="A612" s="5">
        <v>60</v>
      </c>
      <c r="B612" s="178" t="s">
        <v>4214</v>
      </c>
      <c r="C612" s="178" t="s">
        <v>2871</v>
      </c>
      <c r="D612" s="79">
        <v>100</v>
      </c>
    </row>
    <row r="613" spans="1:4" ht="24">
      <c r="A613" s="5">
        <v>61</v>
      </c>
      <c r="B613" s="178" t="s">
        <v>1047</v>
      </c>
      <c r="C613" s="178" t="s">
        <v>2871</v>
      </c>
      <c r="D613" s="79">
        <v>30</v>
      </c>
    </row>
    <row r="614" spans="1:4" ht="24">
      <c r="A614" s="5">
        <v>62</v>
      </c>
      <c r="B614" s="152" t="s">
        <v>4215</v>
      </c>
      <c r="C614" s="152" t="s">
        <v>2871</v>
      </c>
      <c r="D614" s="79">
        <v>2000</v>
      </c>
    </row>
    <row r="615" spans="1:4" ht="24">
      <c r="A615" s="5">
        <v>63</v>
      </c>
      <c r="B615" s="178" t="s">
        <v>4216</v>
      </c>
      <c r="C615" s="178" t="s">
        <v>2871</v>
      </c>
      <c r="D615" s="79">
        <v>1000</v>
      </c>
    </row>
    <row r="616" spans="1:4" ht="24">
      <c r="A616" s="5">
        <v>64</v>
      </c>
      <c r="B616" s="152" t="s">
        <v>1048</v>
      </c>
      <c r="C616" s="152" t="s">
        <v>2871</v>
      </c>
      <c r="D616" s="79">
        <v>294</v>
      </c>
    </row>
    <row r="617" spans="1:4" ht="24">
      <c r="A617" s="5">
        <v>65</v>
      </c>
      <c r="B617" s="178" t="s">
        <v>1049</v>
      </c>
      <c r="C617" s="178" t="s">
        <v>2871</v>
      </c>
      <c r="D617" s="79">
        <v>1000</v>
      </c>
    </row>
    <row r="618" spans="1:4" ht="24">
      <c r="A618" s="5">
        <v>66</v>
      </c>
      <c r="B618" s="178" t="s">
        <v>1050</v>
      </c>
      <c r="C618" s="178" t="s">
        <v>2871</v>
      </c>
      <c r="D618" s="79">
        <v>210</v>
      </c>
    </row>
    <row r="619" spans="1:4" ht="24">
      <c r="A619" s="5">
        <v>67</v>
      </c>
      <c r="B619" s="178" t="s">
        <v>4217</v>
      </c>
      <c r="C619" s="178" t="s">
        <v>2871</v>
      </c>
      <c r="D619" s="79">
        <v>120</v>
      </c>
    </row>
    <row r="620" spans="1:4" ht="24">
      <c r="A620" s="5">
        <v>68</v>
      </c>
      <c r="B620" s="152" t="s">
        <v>4218</v>
      </c>
      <c r="C620" s="152" t="s">
        <v>2871</v>
      </c>
      <c r="D620" s="79">
        <v>7500</v>
      </c>
    </row>
    <row r="621" spans="1:4" ht="24">
      <c r="A621" s="5">
        <v>69</v>
      </c>
      <c r="B621" s="178" t="s">
        <v>4219</v>
      </c>
      <c r="C621" s="178" t="s">
        <v>2871</v>
      </c>
      <c r="D621" s="79">
        <v>11000</v>
      </c>
    </row>
    <row r="622" spans="1:4" ht="36">
      <c r="A622" s="5">
        <v>70</v>
      </c>
      <c r="B622" s="178" t="s">
        <v>4220</v>
      </c>
      <c r="C622" s="178" t="s">
        <v>2871</v>
      </c>
      <c r="D622" s="79">
        <v>1040</v>
      </c>
    </row>
    <row r="623" spans="1:4" ht="24">
      <c r="A623" s="5">
        <v>71</v>
      </c>
      <c r="B623" s="178" t="s">
        <v>1051</v>
      </c>
      <c r="C623" s="178" t="s">
        <v>2871</v>
      </c>
      <c r="D623" s="79">
        <v>350</v>
      </c>
    </row>
    <row r="624" spans="1:4" ht="24">
      <c r="A624" s="5">
        <v>72</v>
      </c>
      <c r="B624" s="178" t="s">
        <v>4221</v>
      </c>
      <c r="C624" s="178" t="s">
        <v>2871</v>
      </c>
      <c r="D624" s="79">
        <v>100</v>
      </c>
    </row>
    <row r="625" spans="1:4" ht="24">
      <c r="A625" s="5">
        <v>73</v>
      </c>
      <c r="B625" s="178" t="s">
        <v>4222</v>
      </c>
      <c r="C625" s="178" t="s">
        <v>2871</v>
      </c>
      <c r="D625" s="79">
        <v>200</v>
      </c>
    </row>
    <row r="626" spans="1:4" ht="24">
      <c r="A626" s="5">
        <v>74</v>
      </c>
      <c r="B626" s="178" t="s">
        <v>4223</v>
      </c>
      <c r="C626" s="178" t="s">
        <v>2871</v>
      </c>
      <c r="D626" s="79">
        <v>4298</v>
      </c>
    </row>
    <row r="627" spans="1:4" ht="24">
      <c r="A627" s="5">
        <v>75</v>
      </c>
      <c r="B627" s="178" t="s">
        <v>4224</v>
      </c>
      <c r="C627" s="178" t="s">
        <v>2871</v>
      </c>
      <c r="D627" s="79">
        <v>290</v>
      </c>
    </row>
    <row r="628" spans="1:4" ht="24">
      <c r="A628" s="5">
        <v>76</v>
      </c>
      <c r="B628" s="178" t="s">
        <v>4225</v>
      </c>
      <c r="C628" s="178" t="s">
        <v>2871</v>
      </c>
      <c r="D628" s="79">
        <v>41.16</v>
      </c>
    </row>
    <row r="629" spans="1:4" ht="24">
      <c r="A629" s="5">
        <v>77</v>
      </c>
      <c r="B629" s="152" t="s">
        <v>4226</v>
      </c>
      <c r="C629" s="152" t="s">
        <v>2871</v>
      </c>
      <c r="D629" s="79">
        <v>50</v>
      </c>
    </row>
    <row r="630" spans="1:4" ht="24">
      <c r="A630" s="5">
        <v>78</v>
      </c>
      <c r="B630" s="152" t="s">
        <v>1052</v>
      </c>
      <c r="C630" s="152" t="s">
        <v>2871</v>
      </c>
      <c r="D630" s="79">
        <v>60</v>
      </c>
    </row>
    <row r="631" spans="1:4" ht="24">
      <c r="A631" s="5">
        <v>79</v>
      </c>
      <c r="B631" s="178" t="s">
        <v>4227</v>
      </c>
      <c r="C631" s="178" t="s">
        <v>2871</v>
      </c>
      <c r="D631" s="79">
        <v>235</v>
      </c>
    </row>
    <row r="632" spans="1:4" ht="48">
      <c r="A632" s="5">
        <v>80</v>
      </c>
      <c r="B632" s="152" t="s">
        <v>1053</v>
      </c>
      <c r="C632" s="152" t="s">
        <v>2871</v>
      </c>
      <c r="D632" s="79">
        <v>570</v>
      </c>
    </row>
    <row r="633" spans="1:4" ht="24">
      <c r="A633" s="5">
        <v>81</v>
      </c>
      <c r="B633" s="152" t="s">
        <v>4228</v>
      </c>
      <c r="C633" s="152" t="s">
        <v>2871</v>
      </c>
      <c r="D633" s="79">
        <v>15</v>
      </c>
    </row>
    <row r="634" spans="1:4" ht="24">
      <c r="A634" s="5">
        <v>82</v>
      </c>
      <c r="B634" s="178" t="s">
        <v>4229</v>
      </c>
      <c r="C634" s="178" t="s">
        <v>2871</v>
      </c>
      <c r="D634" s="79">
        <v>100</v>
      </c>
    </row>
    <row r="635" spans="1:4" ht="24">
      <c r="A635" s="5">
        <v>83</v>
      </c>
      <c r="B635" s="178" t="s">
        <v>4230</v>
      </c>
      <c r="C635" s="178" t="s">
        <v>2871</v>
      </c>
      <c r="D635" s="79">
        <v>420</v>
      </c>
    </row>
    <row r="636" spans="1:4" ht="24">
      <c r="A636" s="5">
        <v>84</v>
      </c>
      <c r="B636" s="178" t="s">
        <v>4231</v>
      </c>
      <c r="C636" s="178" t="s">
        <v>2871</v>
      </c>
      <c r="D636" s="79">
        <v>1300</v>
      </c>
    </row>
    <row r="637" spans="1:4" ht="24">
      <c r="A637" s="5">
        <v>85</v>
      </c>
      <c r="B637" s="178" t="s">
        <v>4232</v>
      </c>
      <c r="C637" s="178" t="s">
        <v>2871</v>
      </c>
      <c r="D637" s="79">
        <v>1500</v>
      </c>
    </row>
    <row r="638" spans="1:4" ht="24">
      <c r="A638" s="5">
        <v>86</v>
      </c>
      <c r="B638" s="178" t="s">
        <v>4233</v>
      </c>
      <c r="C638" s="178" t="s">
        <v>2871</v>
      </c>
      <c r="D638" s="79">
        <v>364.5</v>
      </c>
    </row>
    <row r="639" spans="1:4" ht="24">
      <c r="A639" s="5">
        <v>87</v>
      </c>
      <c r="B639" s="152" t="s">
        <v>4234</v>
      </c>
      <c r="C639" s="152" t="s">
        <v>2871</v>
      </c>
      <c r="D639" s="79">
        <v>15</v>
      </c>
    </row>
    <row r="640" spans="1:4" ht="24">
      <c r="A640" s="5">
        <v>88</v>
      </c>
      <c r="B640" s="152" t="s">
        <v>1054</v>
      </c>
      <c r="C640" s="152" t="s">
        <v>2871</v>
      </c>
      <c r="D640" s="79">
        <v>4290</v>
      </c>
    </row>
    <row r="641" spans="1:4" ht="24">
      <c r="A641" s="5">
        <v>89</v>
      </c>
      <c r="B641" s="152" t="s">
        <v>1055</v>
      </c>
      <c r="C641" s="152" t="s">
        <v>2871</v>
      </c>
      <c r="D641" s="79">
        <v>550</v>
      </c>
    </row>
    <row r="642" spans="1:4" ht="24">
      <c r="A642" s="5">
        <v>90</v>
      </c>
      <c r="B642" s="178" t="s">
        <v>4235</v>
      </c>
      <c r="C642" s="178" t="s">
        <v>2871</v>
      </c>
      <c r="D642" s="79">
        <v>3.12</v>
      </c>
    </row>
    <row r="643" spans="1:4" ht="24">
      <c r="A643" s="5">
        <v>91</v>
      </c>
      <c r="B643" s="178" t="s">
        <v>4236</v>
      </c>
      <c r="C643" s="178" t="s">
        <v>2871</v>
      </c>
      <c r="D643" s="79">
        <v>100</v>
      </c>
    </row>
    <row r="644" spans="1:4" ht="24">
      <c r="A644" s="5">
        <v>92</v>
      </c>
      <c r="B644" s="152" t="s">
        <v>4237</v>
      </c>
      <c r="C644" s="152" t="s">
        <v>2871</v>
      </c>
      <c r="D644" s="79">
        <v>1300</v>
      </c>
    </row>
    <row r="645" spans="1:4" ht="24">
      <c r="A645" s="5">
        <v>93</v>
      </c>
      <c r="B645" s="178" t="s">
        <v>4238</v>
      </c>
      <c r="C645" s="178" t="s">
        <v>2871</v>
      </c>
      <c r="D645" s="79">
        <v>200</v>
      </c>
    </row>
    <row r="646" spans="1:4" ht="24">
      <c r="A646" s="5">
        <v>94</v>
      </c>
      <c r="B646" s="178" t="s">
        <v>1056</v>
      </c>
      <c r="C646" s="178" t="s">
        <v>2871</v>
      </c>
      <c r="D646" s="79">
        <v>85</v>
      </c>
    </row>
    <row r="647" spans="1:4" ht="24">
      <c r="A647" s="5">
        <v>95</v>
      </c>
      <c r="B647" s="178" t="s">
        <v>4239</v>
      </c>
      <c r="C647" s="178" t="s">
        <v>2871</v>
      </c>
      <c r="D647" s="79">
        <v>80</v>
      </c>
    </row>
    <row r="648" spans="1:4" ht="24">
      <c r="A648" s="5">
        <v>96</v>
      </c>
      <c r="B648" s="152" t="s">
        <v>4240</v>
      </c>
      <c r="C648" s="152" t="s">
        <v>2871</v>
      </c>
      <c r="D648" s="79">
        <v>40</v>
      </c>
    </row>
    <row r="649" spans="1:4" ht="24">
      <c r="A649" s="5">
        <v>97</v>
      </c>
      <c r="B649" s="178" t="s">
        <v>4241</v>
      </c>
      <c r="C649" s="178" t="s">
        <v>2871</v>
      </c>
      <c r="D649" s="79">
        <v>50</v>
      </c>
    </row>
    <row r="650" spans="1:4" ht="24">
      <c r="A650" s="5">
        <v>98</v>
      </c>
      <c r="B650" s="178" t="s">
        <v>1057</v>
      </c>
      <c r="C650" s="178" t="s">
        <v>2871</v>
      </c>
      <c r="D650" s="79">
        <v>4000</v>
      </c>
    </row>
    <row r="651" spans="1:4" ht="24">
      <c r="A651" s="5">
        <v>99</v>
      </c>
      <c r="B651" s="178" t="s">
        <v>4242</v>
      </c>
      <c r="C651" s="178" t="s">
        <v>2871</v>
      </c>
      <c r="D651" s="79">
        <v>1778.4</v>
      </c>
    </row>
    <row r="652" spans="1:4" ht="24">
      <c r="A652" s="5">
        <v>100</v>
      </c>
      <c r="B652" s="152" t="s">
        <v>4243</v>
      </c>
      <c r="C652" s="152" t="s">
        <v>2871</v>
      </c>
      <c r="D652" s="79">
        <v>1868</v>
      </c>
    </row>
    <row r="653" spans="1:4" ht="24">
      <c r="A653" s="5">
        <v>101</v>
      </c>
      <c r="B653" s="178" t="s">
        <v>1058</v>
      </c>
      <c r="C653" s="178" t="s">
        <v>2871</v>
      </c>
      <c r="D653" s="79">
        <v>325.19</v>
      </c>
    </row>
    <row r="654" spans="1:4" ht="24">
      <c r="A654" s="5">
        <v>102</v>
      </c>
      <c r="B654" s="178" t="s">
        <v>4244</v>
      </c>
      <c r="C654" s="178" t="s">
        <v>2871</v>
      </c>
      <c r="D654" s="79">
        <v>10.4</v>
      </c>
    </row>
    <row r="655" spans="1:4" ht="24">
      <c r="A655" s="5">
        <v>103</v>
      </c>
      <c r="B655" s="178" t="s">
        <v>4245</v>
      </c>
      <c r="C655" s="178" t="s">
        <v>2871</v>
      </c>
      <c r="D655" s="79">
        <v>60</v>
      </c>
    </row>
    <row r="656" spans="1:4" ht="24">
      <c r="A656" s="5">
        <v>104</v>
      </c>
      <c r="B656" s="178" t="s">
        <v>4246</v>
      </c>
      <c r="C656" s="178" t="s">
        <v>2871</v>
      </c>
      <c r="D656" s="79">
        <v>50</v>
      </c>
    </row>
    <row r="657" spans="1:4" ht="24">
      <c r="A657" s="5">
        <v>105</v>
      </c>
      <c r="B657" s="178" t="s">
        <v>4247</v>
      </c>
      <c r="C657" s="178" t="s">
        <v>2871</v>
      </c>
      <c r="D657" s="79">
        <v>920</v>
      </c>
    </row>
    <row r="658" spans="1:4" ht="24">
      <c r="A658" s="5">
        <v>106</v>
      </c>
      <c r="B658" s="179" t="s">
        <v>4248</v>
      </c>
      <c r="C658" s="180" t="s">
        <v>2872</v>
      </c>
      <c r="D658" s="81">
        <v>14.63</v>
      </c>
    </row>
    <row r="659" spans="1:4" ht="24">
      <c r="A659" s="5">
        <v>107</v>
      </c>
      <c r="B659" s="179" t="s">
        <v>1059</v>
      </c>
      <c r="C659" s="180" t="s">
        <v>2872</v>
      </c>
      <c r="D659" s="81">
        <v>6000</v>
      </c>
    </row>
    <row r="660" spans="1:4" ht="36">
      <c r="A660" s="5">
        <v>108</v>
      </c>
      <c r="B660" s="179" t="s">
        <v>4249</v>
      </c>
      <c r="C660" s="180" t="s">
        <v>2872</v>
      </c>
      <c r="D660" s="81">
        <v>50</v>
      </c>
    </row>
    <row r="661" spans="1:4" ht="24">
      <c r="A661" s="5">
        <v>109</v>
      </c>
      <c r="B661" s="179" t="s">
        <v>4250</v>
      </c>
      <c r="C661" s="180" t="s">
        <v>2872</v>
      </c>
      <c r="D661" s="81">
        <v>190</v>
      </c>
    </row>
    <row r="662" spans="1:4" ht="24">
      <c r="A662" s="5">
        <v>110</v>
      </c>
      <c r="B662" s="179" t="s">
        <v>1060</v>
      </c>
      <c r="C662" s="180" t="s">
        <v>2872</v>
      </c>
      <c r="D662" s="81">
        <v>3264</v>
      </c>
    </row>
    <row r="663" spans="1:4" ht="36">
      <c r="A663" s="5">
        <v>111</v>
      </c>
      <c r="B663" s="179" t="s">
        <v>4251</v>
      </c>
      <c r="C663" s="180" t="s">
        <v>2872</v>
      </c>
      <c r="D663" s="81">
        <v>650</v>
      </c>
    </row>
    <row r="664" spans="1:4" ht="24">
      <c r="A664" s="5">
        <v>112</v>
      </c>
      <c r="B664" s="179" t="s">
        <v>4252</v>
      </c>
      <c r="C664" s="180" t="s">
        <v>2872</v>
      </c>
      <c r="D664" s="81">
        <v>65</v>
      </c>
    </row>
    <row r="665" spans="1:4" ht="36">
      <c r="A665" s="5">
        <v>113</v>
      </c>
      <c r="B665" s="179" t="s">
        <v>4253</v>
      </c>
      <c r="C665" s="180" t="s">
        <v>2872</v>
      </c>
      <c r="D665" s="81">
        <v>100</v>
      </c>
    </row>
    <row r="666" spans="1:4">
      <c r="A666" s="5">
        <v>114</v>
      </c>
      <c r="B666" s="179" t="s">
        <v>4254</v>
      </c>
      <c r="C666" s="180" t="s">
        <v>2872</v>
      </c>
      <c r="D666" s="81">
        <v>5000</v>
      </c>
    </row>
    <row r="667" spans="1:4" ht="24">
      <c r="A667" s="5">
        <v>115</v>
      </c>
      <c r="B667" s="179" t="s">
        <v>4255</v>
      </c>
      <c r="C667" s="180" t="s">
        <v>2872</v>
      </c>
      <c r="D667" s="81">
        <v>100</v>
      </c>
    </row>
    <row r="668" spans="1:4" ht="24">
      <c r="A668" s="5">
        <v>116</v>
      </c>
      <c r="B668" s="179" t="s">
        <v>4256</v>
      </c>
      <c r="C668" s="180" t="s">
        <v>2872</v>
      </c>
      <c r="D668" s="81">
        <v>50000</v>
      </c>
    </row>
    <row r="669" spans="1:4" ht="36">
      <c r="A669" s="5">
        <v>117</v>
      </c>
      <c r="B669" s="179" t="s">
        <v>4257</v>
      </c>
      <c r="C669" s="180" t="s">
        <v>2872</v>
      </c>
      <c r="D669" s="81">
        <v>365</v>
      </c>
    </row>
    <row r="670" spans="1:4" ht="24">
      <c r="A670" s="5">
        <v>118</v>
      </c>
      <c r="B670" s="179" t="s">
        <v>4258</v>
      </c>
      <c r="C670" s="180" t="s">
        <v>2872</v>
      </c>
      <c r="D670" s="81">
        <v>860</v>
      </c>
    </row>
    <row r="671" spans="1:4" ht="24">
      <c r="A671" s="5">
        <v>119</v>
      </c>
      <c r="B671" s="179" t="s">
        <v>4259</v>
      </c>
      <c r="C671" s="180" t="s">
        <v>2872</v>
      </c>
      <c r="D671" s="81">
        <v>100</v>
      </c>
    </row>
    <row r="672" spans="1:4" ht="24">
      <c r="A672" s="5">
        <v>120</v>
      </c>
      <c r="B672" s="179" t="s">
        <v>1061</v>
      </c>
      <c r="C672" s="180" t="s">
        <v>2872</v>
      </c>
      <c r="D672" s="81">
        <v>40</v>
      </c>
    </row>
    <row r="673" spans="1:4" ht="24">
      <c r="A673" s="5">
        <v>121</v>
      </c>
      <c r="B673" s="179" t="s">
        <v>4260</v>
      </c>
      <c r="C673" s="180" t="s">
        <v>2872</v>
      </c>
      <c r="D673" s="81">
        <v>400</v>
      </c>
    </row>
    <row r="674" spans="1:4" ht="24">
      <c r="A674" s="5">
        <v>122</v>
      </c>
      <c r="B674" s="179" t="s">
        <v>4261</v>
      </c>
      <c r="C674" s="180" t="s">
        <v>2872</v>
      </c>
      <c r="D674" s="81">
        <v>90</v>
      </c>
    </row>
    <row r="675" spans="1:4" ht="24">
      <c r="A675" s="5">
        <v>123</v>
      </c>
      <c r="B675" s="179" t="s">
        <v>1062</v>
      </c>
      <c r="C675" s="180" t="s">
        <v>2872</v>
      </c>
      <c r="D675" s="81">
        <v>4200</v>
      </c>
    </row>
    <row r="676" spans="1:4" ht="24">
      <c r="A676" s="5">
        <v>124</v>
      </c>
      <c r="B676" s="179" t="s">
        <v>4262</v>
      </c>
      <c r="C676" s="180" t="s">
        <v>2872</v>
      </c>
      <c r="D676" s="81">
        <v>9850</v>
      </c>
    </row>
    <row r="677" spans="1:4" ht="24">
      <c r="A677" s="5">
        <v>125</v>
      </c>
      <c r="B677" s="179" t="s">
        <v>1063</v>
      </c>
      <c r="C677" s="180" t="s">
        <v>2872</v>
      </c>
      <c r="D677" s="81">
        <v>5000</v>
      </c>
    </row>
    <row r="678" spans="1:4" ht="24">
      <c r="A678" s="5">
        <v>126</v>
      </c>
      <c r="B678" s="179" t="s">
        <v>4263</v>
      </c>
      <c r="C678" s="180" t="s">
        <v>2872</v>
      </c>
      <c r="D678" s="81">
        <v>6200</v>
      </c>
    </row>
    <row r="679" spans="1:4" ht="36">
      <c r="A679" s="5">
        <v>127</v>
      </c>
      <c r="B679" s="179" t="s">
        <v>4264</v>
      </c>
      <c r="C679" s="180" t="s">
        <v>2872</v>
      </c>
      <c r="D679" s="81">
        <v>800</v>
      </c>
    </row>
    <row r="680" spans="1:4" ht="24">
      <c r="A680" s="5">
        <v>128</v>
      </c>
      <c r="B680" s="179" t="s">
        <v>4265</v>
      </c>
      <c r="C680" s="180" t="s">
        <v>2872</v>
      </c>
      <c r="D680" s="81">
        <v>1500</v>
      </c>
    </row>
    <row r="681" spans="1:4" ht="24">
      <c r="A681" s="5">
        <v>129</v>
      </c>
      <c r="B681" s="179" t="s">
        <v>1064</v>
      </c>
      <c r="C681" s="180" t="s">
        <v>2872</v>
      </c>
      <c r="D681" s="81">
        <v>3500</v>
      </c>
    </row>
    <row r="682" spans="1:4" ht="24">
      <c r="A682" s="5">
        <v>130</v>
      </c>
      <c r="B682" s="179" t="s">
        <v>4266</v>
      </c>
      <c r="C682" s="180" t="s">
        <v>2872</v>
      </c>
      <c r="D682" s="81">
        <v>20</v>
      </c>
    </row>
    <row r="683" spans="1:4" ht="24">
      <c r="A683" s="5">
        <v>131</v>
      </c>
      <c r="B683" s="179" t="s">
        <v>4267</v>
      </c>
      <c r="C683" s="180" t="s">
        <v>2872</v>
      </c>
      <c r="D683" s="81">
        <v>40</v>
      </c>
    </row>
    <row r="684" spans="1:4" ht="24">
      <c r="A684" s="5">
        <v>132</v>
      </c>
      <c r="B684" s="179" t="s">
        <v>4268</v>
      </c>
      <c r="C684" s="180" t="s">
        <v>2872</v>
      </c>
      <c r="D684" s="81">
        <v>300</v>
      </c>
    </row>
    <row r="685" spans="1:4" ht="24">
      <c r="A685" s="5">
        <v>133</v>
      </c>
      <c r="B685" s="179" t="s">
        <v>4269</v>
      </c>
      <c r="C685" s="180" t="s">
        <v>2872</v>
      </c>
      <c r="D685" s="81">
        <v>1300</v>
      </c>
    </row>
    <row r="686" spans="1:4" ht="24">
      <c r="A686" s="5">
        <v>134</v>
      </c>
      <c r="B686" s="179" t="s">
        <v>1065</v>
      </c>
      <c r="C686" s="180" t="s">
        <v>2872</v>
      </c>
      <c r="D686" s="81">
        <v>2800</v>
      </c>
    </row>
    <row r="687" spans="1:4" ht="24">
      <c r="A687" s="5">
        <v>135</v>
      </c>
      <c r="B687" s="179" t="s">
        <v>4270</v>
      </c>
      <c r="C687" s="180" t="s">
        <v>2872</v>
      </c>
      <c r="D687" s="81">
        <v>800</v>
      </c>
    </row>
    <row r="688" spans="1:4" ht="36">
      <c r="A688" s="5">
        <v>136</v>
      </c>
      <c r="B688" s="179" t="s">
        <v>4271</v>
      </c>
      <c r="C688" s="180" t="s">
        <v>2872</v>
      </c>
      <c r="D688" s="81">
        <v>1009.8</v>
      </c>
    </row>
    <row r="689" spans="1:4" ht="36">
      <c r="A689" s="5">
        <v>137</v>
      </c>
      <c r="B689" s="179" t="s">
        <v>4272</v>
      </c>
      <c r="C689" s="180" t="s">
        <v>2872</v>
      </c>
      <c r="D689" s="81">
        <v>768.5</v>
      </c>
    </row>
    <row r="690" spans="1:4" ht="24">
      <c r="A690" s="5">
        <v>138</v>
      </c>
      <c r="B690" s="179" t="s">
        <v>1066</v>
      </c>
      <c r="C690" s="180" t="s">
        <v>2872</v>
      </c>
      <c r="D690" s="81">
        <v>1200</v>
      </c>
    </row>
    <row r="691" spans="1:4" ht="24">
      <c r="A691" s="5">
        <v>139</v>
      </c>
      <c r="B691" s="179" t="s">
        <v>4273</v>
      </c>
      <c r="C691" s="180" t="s">
        <v>2872</v>
      </c>
      <c r="D691" s="81">
        <v>1400</v>
      </c>
    </row>
    <row r="692" spans="1:4" ht="24">
      <c r="A692" s="5">
        <v>140</v>
      </c>
      <c r="B692" s="179" t="s">
        <v>4274</v>
      </c>
      <c r="C692" s="180" t="s">
        <v>2872</v>
      </c>
      <c r="D692" s="81">
        <v>3190</v>
      </c>
    </row>
    <row r="693" spans="1:4" ht="24">
      <c r="A693" s="5">
        <v>141</v>
      </c>
      <c r="B693" s="179" t="s">
        <v>1067</v>
      </c>
      <c r="C693" s="180" t="s">
        <v>2872</v>
      </c>
      <c r="D693" s="81">
        <v>100</v>
      </c>
    </row>
    <row r="694" spans="1:4" ht="24">
      <c r="A694" s="5">
        <v>142</v>
      </c>
      <c r="B694" s="179" t="s">
        <v>1068</v>
      </c>
      <c r="C694" s="180" t="s">
        <v>2872</v>
      </c>
      <c r="D694" s="81">
        <v>3298</v>
      </c>
    </row>
    <row r="695" spans="1:4" ht="36">
      <c r="A695" s="5">
        <v>143</v>
      </c>
      <c r="B695" s="179" t="s">
        <v>4275</v>
      </c>
      <c r="C695" s="180" t="s">
        <v>2872</v>
      </c>
      <c r="D695" s="81">
        <v>510</v>
      </c>
    </row>
    <row r="696" spans="1:4" ht="36">
      <c r="A696" s="5">
        <v>144</v>
      </c>
      <c r="B696" s="179" t="s">
        <v>4276</v>
      </c>
      <c r="C696" s="180" t="s">
        <v>2872</v>
      </c>
      <c r="D696" s="81">
        <v>530</v>
      </c>
    </row>
    <row r="697" spans="1:4" ht="24">
      <c r="A697" s="5">
        <v>145</v>
      </c>
      <c r="B697" s="179" t="s">
        <v>1069</v>
      </c>
      <c r="C697" s="180" t="s">
        <v>2872</v>
      </c>
      <c r="D697" s="81">
        <v>130</v>
      </c>
    </row>
    <row r="698" spans="1:4" ht="24">
      <c r="A698" s="5">
        <v>146</v>
      </c>
      <c r="B698" s="179" t="s">
        <v>4277</v>
      </c>
      <c r="C698" s="180" t="s">
        <v>2872</v>
      </c>
      <c r="D698" s="81">
        <v>1040</v>
      </c>
    </row>
    <row r="699" spans="1:4" ht="24">
      <c r="A699" s="5">
        <v>147</v>
      </c>
      <c r="B699" s="179" t="s">
        <v>4278</v>
      </c>
      <c r="C699" s="180" t="s">
        <v>2872</v>
      </c>
      <c r="D699" s="81">
        <v>2400</v>
      </c>
    </row>
    <row r="700" spans="1:4" ht="24">
      <c r="A700" s="5">
        <v>148</v>
      </c>
      <c r="B700" s="179" t="s">
        <v>4279</v>
      </c>
      <c r="C700" s="180" t="s">
        <v>2872</v>
      </c>
      <c r="D700" s="81">
        <v>2500</v>
      </c>
    </row>
    <row r="701" spans="1:4" ht="24">
      <c r="A701" s="5">
        <v>149</v>
      </c>
      <c r="B701" s="179" t="s">
        <v>1070</v>
      </c>
      <c r="C701" s="180" t="s">
        <v>2872</v>
      </c>
      <c r="D701" s="81">
        <v>2500</v>
      </c>
    </row>
    <row r="702" spans="1:4" ht="24">
      <c r="A702" s="5">
        <v>150</v>
      </c>
      <c r="B702" s="179" t="s">
        <v>4280</v>
      </c>
      <c r="C702" s="180" t="s">
        <v>2872</v>
      </c>
      <c r="D702" s="81">
        <v>3000</v>
      </c>
    </row>
    <row r="703" spans="1:4" ht="24">
      <c r="A703" s="5">
        <v>151</v>
      </c>
      <c r="B703" s="179" t="s">
        <v>4281</v>
      </c>
      <c r="C703" s="180" t="s">
        <v>2872</v>
      </c>
      <c r="D703" s="81">
        <v>300</v>
      </c>
    </row>
    <row r="704" spans="1:4" ht="24">
      <c r="A704" s="5">
        <v>152</v>
      </c>
      <c r="B704" s="179" t="s">
        <v>4282</v>
      </c>
      <c r="C704" s="180" t="s">
        <v>2872</v>
      </c>
      <c r="D704" s="81">
        <v>600</v>
      </c>
    </row>
    <row r="705" spans="1:4" ht="36">
      <c r="A705" s="5">
        <v>153</v>
      </c>
      <c r="B705" s="179" t="s">
        <v>1071</v>
      </c>
      <c r="C705" s="180" t="s">
        <v>2872</v>
      </c>
      <c r="D705" s="81">
        <v>200</v>
      </c>
    </row>
    <row r="706" spans="1:4" ht="24">
      <c r="A706" s="5">
        <v>154</v>
      </c>
      <c r="B706" s="179" t="s">
        <v>4283</v>
      </c>
      <c r="C706" s="180" t="s">
        <v>2872</v>
      </c>
      <c r="D706" s="81">
        <v>5000</v>
      </c>
    </row>
    <row r="707" spans="1:4" ht="36">
      <c r="A707" s="5">
        <v>155</v>
      </c>
      <c r="B707" s="179" t="s">
        <v>4284</v>
      </c>
      <c r="C707" s="180" t="s">
        <v>2872</v>
      </c>
      <c r="D707" s="81">
        <v>170</v>
      </c>
    </row>
    <row r="708" spans="1:4" ht="24">
      <c r="A708" s="5">
        <v>156</v>
      </c>
      <c r="B708" s="179" t="s">
        <v>4285</v>
      </c>
      <c r="C708" s="180" t="s">
        <v>2872</v>
      </c>
      <c r="D708" s="81">
        <v>2500</v>
      </c>
    </row>
    <row r="709" spans="1:4" ht="36">
      <c r="A709" s="5">
        <v>157</v>
      </c>
      <c r="B709" s="179" t="s">
        <v>4286</v>
      </c>
      <c r="C709" s="180" t="s">
        <v>2872</v>
      </c>
      <c r="D709" s="81">
        <v>390</v>
      </c>
    </row>
    <row r="710" spans="1:4" ht="24">
      <c r="A710" s="5">
        <v>158</v>
      </c>
      <c r="B710" s="179" t="s">
        <v>4287</v>
      </c>
      <c r="C710" s="180" t="s">
        <v>2872</v>
      </c>
      <c r="D710" s="81">
        <v>200</v>
      </c>
    </row>
    <row r="711" spans="1:4" ht="24">
      <c r="A711" s="5">
        <v>159</v>
      </c>
      <c r="B711" s="179" t="s">
        <v>4288</v>
      </c>
      <c r="C711" s="180" t="s">
        <v>2872</v>
      </c>
      <c r="D711" s="81">
        <v>397.8</v>
      </c>
    </row>
    <row r="712" spans="1:4" ht="24">
      <c r="A712" s="5">
        <v>160</v>
      </c>
      <c r="B712" s="179" t="s">
        <v>4289</v>
      </c>
      <c r="C712" s="180" t="s">
        <v>2872</v>
      </c>
      <c r="D712" s="81">
        <v>307.2</v>
      </c>
    </row>
    <row r="713" spans="1:4" ht="24">
      <c r="A713" s="5">
        <v>161</v>
      </c>
      <c r="B713" s="179" t="s">
        <v>4290</v>
      </c>
      <c r="C713" s="180" t="s">
        <v>2872</v>
      </c>
      <c r="D713" s="81">
        <v>475</v>
      </c>
    </row>
    <row r="714" spans="1:4" ht="24">
      <c r="A714" s="5">
        <v>162</v>
      </c>
      <c r="B714" s="179" t="s">
        <v>4291</v>
      </c>
      <c r="C714" s="180" t="s">
        <v>2872</v>
      </c>
      <c r="D714" s="81">
        <v>2500</v>
      </c>
    </row>
    <row r="715" spans="1:4" ht="24">
      <c r="A715" s="5">
        <v>163</v>
      </c>
      <c r="B715" s="179" t="s">
        <v>4292</v>
      </c>
      <c r="C715" s="180" t="s">
        <v>2872</v>
      </c>
      <c r="D715" s="81">
        <v>300</v>
      </c>
    </row>
    <row r="716" spans="1:4" ht="24">
      <c r="A716" s="5">
        <v>164</v>
      </c>
      <c r="B716" s="179" t="s">
        <v>4293</v>
      </c>
      <c r="C716" s="180" t="s">
        <v>2872</v>
      </c>
      <c r="D716" s="81">
        <v>1950</v>
      </c>
    </row>
    <row r="717" spans="1:4" ht="24">
      <c r="A717" s="5">
        <v>165</v>
      </c>
      <c r="B717" s="179" t="s">
        <v>4294</v>
      </c>
      <c r="C717" s="180" t="s">
        <v>2872</v>
      </c>
      <c r="D717" s="81">
        <v>270</v>
      </c>
    </row>
    <row r="718" spans="1:4" ht="24">
      <c r="A718" s="5">
        <v>166</v>
      </c>
      <c r="B718" s="179" t="s">
        <v>4295</v>
      </c>
      <c r="C718" s="180" t="s">
        <v>2872</v>
      </c>
      <c r="D718" s="82">
        <v>1920</v>
      </c>
    </row>
    <row r="719" spans="1:4" ht="24">
      <c r="A719" s="5">
        <v>167</v>
      </c>
      <c r="B719" s="179" t="s">
        <v>4296</v>
      </c>
      <c r="C719" s="180" t="s">
        <v>2872</v>
      </c>
      <c r="D719" s="81">
        <v>100</v>
      </c>
    </row>
    <row r="720" spans="1:4" ht="24">
      <c r="A720" s="5">
        <v>168</v>
      </c>
      <c r="B720" s="179" t="s">
        <v>1072</v>
      </c>
      <c r="C720" s="180" t="s">
        <v>2872</v>
      </c>
      <c r="D720" s="81">
        <v>30</v>
      </c>
    </row>
    <row r="721" spans="1:4" ht="36">
      <c r="A721" s="5">
        <v>169</v>
      </c>
      <c r="B721" s="179" t="s">
        <v>1073</v>
      </c>
      <c r="C721" s="180" t="s">
        <v>2872</v>
      </c>
      <c r="D721" s="81">
        <v>3300</v>
      </c>
    </row>
    <row r="722" spans="1:4" ht="24">
      <c r="A722" s="5">
        <v>170</v>
      </c>
      <c r="B722" s="179" t="s">
        <v>4297</v>
      </c>
      <c r="C722" s="180" t="s">
        <v>2872</v>
      </c>
      <c r="D722" s="81">
        <v>600</v>
      </c>
    </row>
    <row r="723" spans="1:4" ht="24">
      <c r="A723" s="5">
        <v>171</v>
      </c>
      <c r="B723" s="179" t="s">
        <v>4298</v>
      </c>
      <c r="C723" s="180" t="s">
        <v>2872</v>
      </c>
      <c r="D723" s="81">
        <v>120</v>
      </c>
    </row>
    <row r="724" spans="1:4" ht="48">
      <c r="A724" s="5">
        <v>172</v>
      </c>
      <c r="B724" s="179" t="s">
        <v>4299</v>
      </c>
      <c r="C724" s="180" t="s">
        <v>2872</v>
      </c>
      <c r="D724" s="81">
        <v>2255</v>
      </c>
    </row>
    <row r="725" spans="1:4" ht="24">
      <c r="A725" s="5">
        <v>173</v>
      </c>
      <c r="B725" s="179" t="s">
        <v>1074</v>
      </c>
      <c r="C725" s="180" t="s">
        <v>2872</v>
      </c>
      <c r="D725" s="81">
        <v>864</v>
      </c>
    </row>
    <row r="726" spans="1:4" ht="24">
      <c r="A726" s="5">
        <v>174</v>
      </c>
      <c r="B726" s="179" t="s">
        <v>4300</v>
      </c>
      <c r="C726" s="180" t="s">
        <v>2872</v>
      </c>
      <c r="D726" s="81">
        <v>14</v>
      </c>
    </row>
    <row r="727" spans="1:4" ht="36">
      <c r="A727" s="5">
        <v>175</v>
      </c>
      <c r="B727" s="179" t="s">
        <v>4301</v>
      </c>
      <c r="C727" s="180" t="s">
        <v>2872</v>
      </c>
      <c r="D727" s="81">
        <v>6000</v>
      </c>
    </row>
    <row r="728" spans="1:4" ht="24">
      <c r="A728" s="5">
        <v>176</v>
      </c>
      <c r="B728" s="179" t="s">
        <v>1075</v>
      </c>
      <c r="C728" s="180" t="s">
        <v>2872</v>
      </c>
      <c r="D728" s="81">
        <v>1400</v>
      </c>
    </row>
    <row r="729" spans="1:4" ht="24">
      <c r="A729" s="5">
        <v>177</v>
      </c>
      <c r="B729" s="179" t="s">
        <v>1076</v>
      </c>
      <c r="C729" s="180" t="s">
        <v>2872</v>
      </c>
      <c r="D729" s="81">
        <v>4400</v>
      </c>
    </row>
    <row r="730" spans="1:4" ht="24">
      <c r="A730" s="5">
        <v>178</v>
      </c>
      <c r="B730" s="179" t="s">
        <v>1077</v>
      </c>
      <c r="C730" s="180" t="s">
        <v>2872</v>
      </c>
      <c r="D730" s="81">
        <v>437.6</v>
      </c>
    </row>
    <row r="731" spans="1:4" ht="24">
      <c r="A731" s="5">
        <v>179</v>
      </c>
      <c r="B731" s="179" t="s">
        <v>4302</v>
      </c>
      <c r="C731" s="180" t="s">
        <v>2872</v>
      </c>
      <c r="D731" s="81">
        <v>40</v>
      </c>
    </row>
    <row r="732" spans="1:4" ht="24">
      <c r="A732" s="5">
        <v>180</v>
      </c>
      <c r="B732" s="179" t="s">
        <v>1078</v>
      </c>
      <c r="C732" s="180" t="s">
        <v>2872</v>
      </c>
      <c r="D732" s="81">
        <v>220</v>
      </c>
    </row>
    <row r="733" spans="1:4" ht="36">
      <c r="A733" s="5">
        <v>181</v>
      </c>
      <c r="B733" s="179" t="s">
        <v>4303</v>
      </c>
      <c r="C733" s="180" t="s">
        <v>2872</v>
      </c>
      <c r="D733" s="81">
        <v>7000</v>
      </c>
    </row>
    <row r="734" spans="1:4" ht="36">
      <c r="A734" s="5">
        <v>182</v>
      </c>
      <c r="B734" s="179" t="s">
        <v>4304</v>
      </c>
      <c r="C734" s="180" t="s">
        <v>2872</v>
      </c>
      <c r="D734" s="81">
        <v>27.3</v>
      </c>
    </row>
    <row r="735" spans="1:4" ht="24">
      <c r="A735" s="5">
        <v>183</v>
      </c>
      <c r="B735" s="179" t="s">
        <v>4305</v>
      </c>
      <c r="C735" s="180" t="s">
        <v>2872</v>
      </c>
      <c r="D735" s="81">
        <v>45.9</v>
      </c>
    </row>
    <row r="736" spans="1:4" ht="24">
      <c r="A736" s="5">
        <v>184</v>
      </c>
      <c r="B736" s="179" t="s">
        <v>4306</v>
      </c>
      <c r="C736" s="180" t="s">
        <v>2872</v>
      </c>
      <c r="D736" s="81">
        <v>200</v>
      </c>
    </row>
    <row r="737" spans="1:4" ht="24">
      <c r="A737" s="5">
        <v>185</v>
      </c>
      <c r="B737" s="179" t="s">
        <v>4307</v>
      </c>
      <c r="C737" s="180" t="s">
        <v>2872</v>
      </c>
      <c r="D737" s="81">
        <v>375</v>
      </c>
    </row>
    <row r="738" spans="1:4" ht="24">
      <c r="A738" s="5">
        <v>186</v>
      </c>
      <c r="B738" s="179" t="s">
        <v>4308</v>
      </c>
      <c r="C738" s="180" t="s">
        <v>2872</v>
      </c>
      <c r="D738" s="81">
        <v>180.03</v>
      </c>
    </row>
    <row r="739" spans="1:4" ht="36">
      <c r="A739" s="5">
        <v>187</v>
      </c>
      <c r="B739" s="179" t="s">
        <v>4309</v>
      </c>
      <c r="C739" s="180" t="s">
        <v>2872</v>
      </c>
      <c r="D739" s="81">
        <v>4000</v>
      </c>
    </row>
    <row r="740" spans="1:4" ht="24">
      <c r="A740" s="5">
        <v>188</v>
      </c>
      <c r="B740" s="179" t="s">
        <v>4310</v>
      </c>
      <c r="C740" s="180" t="s">
        <v>2872</v>
      </c>
      <c r="D740" s="81">
        <v>80</v>
      </c>
    </row>
    <row r="741" spans="1:4" ht="36">
      <c r="A741" s="5">
        <v>189</v>
      </c>
      <c r="B741" s="159" t="s">
        <v>4311</v>
      </c>
      <c r="C741" s="159" t="s">
        <v>2873</v>
      </c>
      <c r="D741" s="79">
        <v>5003</v>
      </c>
    </row>
    <row r="742" spans="1:4" ht="24">
      <c r="A742" s="5">
        <v>190</v>
      </c>
      <c r="B742" s="136" t="s">
        <v>4312</v>
      </c>
      <c r="C742" s="159" t="s">
        <v>2873</v>
      </c>
      <c r="D742" s="25">
        <v>680</v>
      </c>
    </row>
    <row r="743" spans="1:4" ht="24">
      <c r="A743" s="5">
        <v>191</v>
      </c>
      <c r="B743" s="136" t="s">
        <v>4313</v>
      </c>
      <c r="C743" s="159" t="s">
        <v>2873</v>
      </c>
      <c r="D743" s="25">
        <v>300</v>
      </c>
    </row>
    <row r="744" spans="1:4" ht="36">
      <c r="A744" s="5">
        <v>192</v>
      </c>
      <c r="B744" s="136" t="s">
        <v>4314</v>
      </c>
      <c r="C744" s="159" t="s">
        <v>2873</v>
      </c>
      <c r="D744" s="25">
        <v>43.4</v>
      </c>
    </row>
    <row r="745" spans="1:4" ht="36">
      <c r="A745" s="5">
        <v>193</v>
      </c>
      <c r="B745" s="136" t="s">
        <v>1079</v>
      </c>
      <c r="C745" s="159" t="s">
        <v>2873</v>
      </c>
      <c r="D745" s="25">
        <v>20</v>
      </c>
    </row>
    <row r="746" spans="1:4" ht="24">
      <c r="A746" s="5">
        <v>194</v>
      </c>
      <c r="B746" s="136" t="s">
        <v>1080</v>
      </c>
      <c r="C746" s="159" t="s">
        <v>2873</v>
      </c>
      <c r="D746" s="25">
        <v>103</v>
      </c>
    </row>
    <row r="747" spans="1:4" ht="24">
      <c r="A747" s="5">
        <v>195</v>
      </c>
      <c r="B747" s="136" t="s">
        <v>4315</v>
      </c>
      <c r="C747" s="159" t="s">
        <v>2873</v>
      </c>
      <c r="D747" s="25">
        <v>1072</v>
      </c>
    </row>
    <row r="748" spans="1:4" ht="36">
      <c r="A748" s="5">
        <v>196</v>
      </c>
      <c r="B748" s="136" t="s">
        <v>4316</v>
      </c>
      <c r="C748" s="159" t="s">
        <v>2873</v>
      </c>
      <c r="D748" s="25">
        <v>302.94</v>
      </c>
    </row>
    <row r="749" spans="1:4" ht="36">
      <c r="A749" s="5">
        <v>197</v>
      </c>
      <c r="B749" s="136" t="s">
        <v>4317</v>
      </c>
      <c r="C749" s="159" t="s">
        <v>2873</v>
      </c>
      <c r="D749" s="25">
        <v>4353</v>
      </c>
    </row>
    <row r="750" spans="1:4" ht="36">
      <c r="A750" s="5">
        <v>198</v>
      </c>
      <c r="B750" s="136" t="s">
        <v>4318</v>
      </c>
      <c r="C750" s="159" t="s">
        <v>2873</v>
      </c>
      <c r="D750" s="25">
        <v>5000</v>
      </c>
    </row>
    <row r="751" spans="1:4" ht="36">
      <c r="A751" s="5">
        <v>199</v>
      </c>
      <c r="B751" s="136" t="s">
        <v>1081</v>
      </c>
      <c r="C751" s="159" t="s">
        <v>2873</v>
      </c>
      <c r="D751" s="25">
        <v>45</v>
      </c>
    </row>
    <row r="752" spans="1:4" ht="24">
      <c r="A752" s="5">
        <v>200</v>
      </c>
      <c r="B752" s="136" t="s">
        <v>1082</v>
      </c>
      <c r="C752" s="159" t="s">
        <v>2873</v>
      </c>
      <c r="D752" s="25">
        <v>30</v>
      </c>
    </row>
    <row r="753" spans="1:4" ht="24">
      <c r="A753" s="5">
        <v>201</v>
      </c>
      <c r="B753" s="136" t="s">
        <v>4319</v>
      </c>
      <c r="C753" s="159" t="s">
        <v>2873</v>
      </c>
      <c r="D753" s="25">
        <v>1012</v>
      </c>
    </row>
    <row r="754" spans="1:4" ht="36">
      <c r="A754" s="5">
        <v>202</v>
      </c>
      <c r="B754" s="136" t="s">
        <v>4320</v>
      </c>
      <c r="C754" s="159" t="s">
        <v>2873</v>
      </c>
      <c r="D754" s="25">
        <v>335</v>
      </c>
    </row>
    <row r="755" spans="1:4" ht="36">
      <c r="A755" s="5">
        <v>203</v>
      </c>
      <c r="B755" s="136" t="s">
        <v>4321</v>
      </c>
      <c r="C755" s="159" t="s">
        <v>2873</v>
      </c>
      <c r="D755" s="25">
        <v>50</v>
      </c>
    </row>
    <row r="756" spans="1:4" ht="36">
      <c r="A756" s="5">
        <v>204</v>
      </c>
      <c r="B756" s="136" t="s">
        <v>4322</v>
      </c>
      <c r="C756" s="159" t="s">
        <v>2873</v>
      </c>
      <c r="D756" s="25">
        <v>3000</v>
      </c>
    </row>
    <row r="757" spans="1:4" ht="24">
      <c r="A757" s="5">
        <v>205</v>
      </c>
      <c r="B757" s="136" t="s">
        <v>1083</v>
      </c>
      <c r="C757" s="159" t="s">
        <v>2873</v>
      </c>
      <c r="D757" s="25">
        <v>10</v>
      </c>
    </row>
    <row r="758" spans="1:4" ht="24">
      <c r="A758" s="5">
        <v>206</v>
      </c>
      <c r="B758" s="136" t="s">
        <v>4323</v>
      </c>
      <c r="C758" s="159" t="s">
        <v>2873</v>
      </c>
      <c r="D758" s="25">
        <v>1076</v>
      </c>
    </row>
    <row r="759" spans="1:4" ht="24">
      <c r="A759" s="5">
        <v>207</v>
      </c>
      <c r="B759" s="136" t="s">
        <v>4324</v>
      </c>
      <c r="C759" s="159" t="s">
        <v>2873</v>
      </c>
      <c r="D759" s="25">
        <v>801</v>
      </c>
    </row>
    <row r="760" spans="1:4" ht="24">
      <c r="A760" s="5">
        <v>208</v>
      </c>
      <c r="B760" s="136" t="s">
        <v>1084</v>
      </c>
      <c r="C760" s="159" t="s">
        <v>2873</v>
      </c>
      <c r="D760" s="25">
        <v>100</v>
      </c>
    </row>
    <row r="761" spans="1:4" ht="36">
      <c r="A761" s="5">
        <v>209</v>
      </c>
      <c r="B761" s="136" t="s">
        <v>4325</v>
      </c>
      <c r="C761" s="159" t="s">
        <v>2873</v>
      </c>
      <c r="D761" s="25">
        <v>275</v>
      </c>
    </row>
    <row r="762" spans="1:4" ht="36">
      <c r="A762" s="5">
        <v>210</v>
      </c>
      <c r="B762" s="136" t="s">
        <v>1085</v>
      </c>
      <c r="C762" s="159" t="s">
        <v>2873</v>
      </c>
      <c r="D762" s="25">
        <v>59</v>
      </c>
    </row>
    <row r="763" spans="1:4" ht="36">
      <c r="A763" s="5">
        <v>211</v>
      </c>
      <c r="B763" s="136" t="s">
        <v>1086</v>
      </c>
      <c r="C763" s="159" t="s">
        <v>2873</v>
      </c>
      <c r="D763" s="25">
        <v>465</v>
      </c>
    </row>
    <row r="764" spans="1:4" ht="36">
      <c r="A764" s="5">
        <v>212</v>
      </c>
      <c r="B764" s="136" t="s">
        <v>4326</v>
      </c>
      <c r="C764" s="159" t="s">
        <v>2873</v>
      </c>
      <c r="D764" s="25">
        <v>140</v>
      </c>
    </row>
    <row r="765" spans="1:4" ht="24">
      <c r="A765" s="5">
        <v>213</v>
      </c>
      <c r="B765" s="136" t="s">
        <v>4327</v>
      </c>
      <c r="C765" s="159" t="s">
        <v>2873</v>
      </c>
      <c r="D765" s="25">
        <v>300</v>
      </c>
    </row>
    <row r="766" spans="1:4" ht="24">
      <c r="A766" s="5">
        <v>214</v>
      </c>
      <c r="B766" s="136" t="s">
        <v>1087</v>
      </c>
      <c r="C766" s="159" t="s">
        <v>2873</v>
      </c>
      <c r="D766" s="25">
        <v>49</v>
      </c>
    </row>
    <row r="767" spans="1:4" ht="24">
      <c r="A767" s="5">
        <v>215</v>
      </c>
      <c r="B767" s="136" t="s">
        <v>4328</v>
      </c>
      <c r="C767" s="159" t="s">
        <v>2873</v>
      </c>
      <c r="D767" s="25">
        <v>10</v>
      </c>
    </row>
    <row r="768" spans="1:4" ht="36">
      <c r="A768" s="5">
        <v>216</v>
      </c>
      <c r="B768" s="136" t="s">
        <v>4329</v>
      </c>
      <c r="C768" s="159" t="s">
        <v>2873</v>
      </c>
      <c r="D768" s="25">
        <v>234</v>
      </c>
    </row>
    <row r="769" spans="1:4" ht="36">
      <c r="A769" s="5">
        <v>217</v>
      </c>
      <c r="B769" s="136" t="s">
        <v>4330</v>
      </c>
      <c r="C769" s="159" t="s">
        <v>2873</v>
      </c>
      <c r="D769" s="25">
        <v>273</v>
      </c>
    </row>
    <row r="770" spans="1:4" ht="24">
      <c r="A770" s="5">
        <v>218</v>
      </c>
      <c r="B770" s="136" t="s">
        <v>4331</v>
      </c>
      <c r="C770" s="159" t="s">
        <v>2873</v>
      </c>
      <c r="D770" s="25">
        <v>28</v>
      </c>
    </row>
    <row r="771" spans="1:4" ht="36">
      <c r="A771" s="5">
        <v>219</v>
      </c>
      <c r="B771" s="136" t="s">
        <v>1088</v>
      </c>
      <c r="C771" s="159" t="s">
        <v>2873</v>
      </c>
      <c r="D771" s="25">
        <v>350</v>
      </c>
    </row>
    <row r="772" spans="1:4" ht="24">
      <c r="A772" s="5">
        <v>220</v>
      </c>
      <c r="B772" s="136" t="s">
        <v>4332</v>
      </c>
      <c r="C772" s="159" t="s">
        <v>2873</v>
      </c>
      <c r="D772" s="25">
        <v>800</v>
      </c>
    </row>
    <row r="773" spans="1:4" ht="24">
      <c r="A773" s="5">
        <v>221</v>
      </c>
      <c r="B773" s="136" t="s">
        <v>4333</v>
      </c>
      <c r="C773" s="159" t="s">
        <v>2873</v>
      </c>
      <c r="D773" s="25">
        <v>230</v>
      </c>
    </row>
    <row r="774" spans="1:4" ht="36">
      <c r="A774" s="5">
        <v>222</v>
      </c>
      <c r="B774" s="136" t="s">
        <v>4334</v>
      </c>
      <c r="C774" s="159" t="s">
        <v>2873</v>
      </c>
      <c r="D774" s="25">
        <v>240</v>
      </c>
    </row>
    <row r="775" spans="1:4" ht="24">
      <c r="A775" s="5">
        <v>223</v>
      </c>
      <c r="B775" s="136" t="s">
        <v>4335</v>
      </c>
      <c r="C775" s="159" t="s">
        <v>2873</v>
      </c>
      <c r="D775" s="25">
        <v>5800</v>
      </c>
    </row>
    <row r="776" spans="1:4" ht="24">
      <c r="A776" s="5">
        <v>224</v>
      </c>
      <c r="B776" s="136" t="s">
        <v>1089</v>
      </c>
      <c r="C776" s="159" t="s">
        <v>2873</v>
      </c>
      <c r="D776" s="25">
        <v>1130</v>
      </c>
    </row>
    <row r="777" spans="1:4" ht="36">
      <c r="A777" s="5">
        <v>225</v>
      </c>
      <c r="B777" s="131" t="s">
        <v>4336</v>
      </c>
      <c r="C777" s="159" t="s">
        <v>2873</v>
      </c>
      <c r="D777" s="25">
        <v>147</v>
      </c>
    </row>
    <row r="778" spans="1:4" ht="24">
      <c r="A778" s="5">
        <v>226</v>
      </c>
      <c r="B778" s="152" t="s">
        <v>1090</v>
      </c>
      <c r="C778" s="152" t="s">
        <v>2874</v>
      </c>
      <c r="D778" s="83">
        <v>500</v>
      </c>
    </row>
    <row r="779" spans="1:4" ht="36">
      <c r="A779" s="5">
        <v>227</v>
      </c>
      <c r="B779" s="152" t="s">
        <v>4337</v>
      </c>
      <c r="C779" s="152" t="s">
        <v>2874</v>
      </c>
      <c r="D779" s="83">
        <v>20000</v>
      </c>
    </row>
    <row r="780" spans="1:4" ht="24">
      <c r="A780" s="5">
        <v>228</v>
      </c>
      <c r="B780" s="152" t="s">
        <v>1091</v>
      </c>
      <c r="C780" s="152" t="s">
        <v>2874</v>
      </c>
      <c r="D780" s="83">
        <v>100</v>
      </c>
    </row>
    <row r="781" spans="1:4" ht="24">
      <c r="A781" s="5">
        <v>229</v>
      </c>
      <c r="B781" s="152" t="s">
        <v>4338</v>
      </c>
      <c r="C781" s="152" t="s">
        <v>2874</v>
      </c>
      <c r="D781" s="83">
        <v>160</v>
      </c>
    </row>
    <row r="782" spans="1:4" ht="24">
      <c r="A782" s="5">
        <v>230</v>
      </c>
      <c r="B782" s="152" t="s">
        <v>1092</v>
      </c>
      <c r="C782" s="152" t="s">
        <v>2874</v>
      </c>
      <c r="D782" s="83">
        <v>100</v>
      </c>
    </row>
    <row r="783" spans="1:4" ht="36">
      <c r="A783" s="5">
        <v>231</v>
      </c>
      <c r="B783" s="152" t="s">
        <v>4339</v>
      </c>
      <c r="C783" s="152" t="s">
        <v>2874</v>
      </c>
      <c r="D783" s="83">
        <v>1000</v>
      </c>
    </row>
    <row r="784" spans="1:4" ht="36">
      <c r="A784" s="5">
        <v>232</v>
      </c>
      <c r="B784" s="152" t="s">
        <v>1093</v>
      </c>
      <c r="C784" s="152" t="s">
        <v>2874</v>
      </c>
      <c r="D784" s="83">
        <v>3400</v>
      </c>
    </row>
    <row r="785" spans="1:4" ht="24">
      <c r="A785" s="5">
        <v>233</v>
      </c>
      <c r="B785" s="152" t="s">
        <v>1094</v>
      </c>
      <c r="C785" s="152" t="s">
        <v>2874</v>
      </c>
      <c r="D785" s="83">
        <v>2600</v>
      </c>
    </row>
    <row r="786" spans="1:4">
      <c r="A786" s="5">
        <v>234</v>
      </c>
      <c r="B786" s="152" t="s">
        <v>4340</v>
      </c>
      <c r="C786" s="152" t="s">
        <v>2874</v>
      </c>
      <c r="D786" s="83">
        <v>4500</v>
      </c>
    </row>
    <row r="787" spans="1:4" ht="36">
      <c r="A787" s="5">
        <v>235</v>
      </c>
      <c r="B787" s="152" t="s">
        <v>4341</v>
      </c>
      <c r="C787" s="152" t="s">
        <v>2874</v>
      </c>
      <c r="D787" s="83">
        <v>290</v>
      </c>
    </row>
    <row r="788" spans="1:4">
      <c r="A788" s="5">
        <v>236</v>
      </c>
      <c r="B788" s="152" t="s">
        <v>1095</v>
      </c>
      <c r="C788" s="152" t="s">
        <v>2874</v>
      </c>
      <c r="D788" s="83">
        <v>4400</v>
      </c>
    </row>
    <row r="789" spans="1:4" ht="24">
      <c r="A789" s="5">
        <v>237</v>
      </c>
      <c r="B789" s="152" t="s">
        <v>4342</v>
      </c>
      <c r="C789" s="152" t="s">
        <v>2874</v>
      </c>
      <c r="D789" s="83">
        <v>1150</v>
      </c>
    </row>
    <row r="790" spans="1:4" ht="24">
      <c r="A790" s="5">
        <v>238</v>
      </c>
      <c r="B790" s="152" t="s">
        <v>4343</v>
      </c>
      <c r="C790" s="152" t="s">
        <v>2874</v>
      </c>
      <c r="D790" s="83">
        <v>3008</v>
      </c>
    </row>
    <row r="791" spans="1:4" ht="24">
      <c r="A791" s="5">
        <v>239</v>
      </c>
      <c r="B791" s="152" t="s">
        <v>1096</v>
      </c>
      <c r="C791" s="152" t="s">
        <v>2874</v>
      </c>
      <c r="D791" s="83">
        <v>25</v>
      </c>
    </row>
    <row r="792" spans="1:4" ht="24">
      <c r="A792" s="5">
        <v>240</v>
      </c>
      <c r="B792" s="152" t="s">
        <v>4344</v>
      </c>
      <c r="C792" s="152" t="s">
        <v>2874</v>
      </c>
      <c r="D792" s="83">
        <v>30</v>
      </c>
    </row>
    <row r="793" spans="1:4" ht="36">
      <c r="A793" s="5">
        <v>241</v>
      </c>
      <c r="B793" s="152" t="s">
        <v>4345</v>
      </c>
      <c r="C793" s="152" t="s">
        <v>2874</v>
      </c>
      <c r="D793" s="83">
        <v>100</v>
      </c>
    </row>
    <row r="794" spans="1:4" ht="36">
      <c r="A794" s="5">
        <v>242</v>
      </c>
      <c r="B794" s="152" t="s">
        <v>4346</v>
      </c>
      <c r="C794" s="152" t="s">
        <v>2874</v>
      </c>
      <c r="D794" s="83">
        <v>100</v>
      </c>
    </row>
    <row r="795" spans="1:4" ht="36">
      <c r="A795" s="5">
        <v>243</v>
      </c>
      <c r="B795" s="152" t="s">
        <v>4347</v>
      </c>
      <c r="C795" s="152" t="s">
        <v>2874</v>
      </c>
      <c r="D795" s="83">
        <v>5000</v>
      </c>
    </row>
    <row r="796" spans="1:4" ht="24">
      <c r="A796" s="5">
        <v>244</v>
      </c>
      <c r="B796" s="152" t="s">
        <v>1097</v>
      </c>
      <c r="C796" s="152" t="s">
        <v>2874</v>
      </c>
      <c r="D796" s="83">
        <v>600</v>
      </c>
    </row>
    <row r="797" spans="1:4" ht="24">
      <c r="A797" s="5">
        <v>245</v>
      </c>
      <c r="B797" s="152" t="s">
        <v>4348</v>
      </c>
      <c r="C797" s="152" t="s">
        <v>2874</v>
      </c>
      <c r="D797" s="83">
        <v>40</v>
      </c>
    </row>
    <row r="798" spans="1:4" ht="24">
      <c r="A798" s="5">
        <v>246</v>
      </c>
      <c r="B798" s="152" t="s">
        <v>4349</v>
      </c>
      <c r="C798" s="152" t="s">
        <v>2874</v>
      </c>
      <c r="D798" s="83">
        <v>3000</v>
      </c>
    </row>
    <row r="799" spans="1:4" ht="24">
      <c r="A799" s="5">
        <v>247</v>
      </c>
      <c r="B799" s="152" t="s">
        <v>4350</v>
      </c>
      <c r="C799" s="152" t="s">
        <v>2874</v>
      </c>
      <c r="D799" s="83">
        <v>200</v>
      </c>
    </row>
    <row r="800" spans="1:4" ht="36">
      <c r="A800" s="5">
        <v>248</v>
      </c>
      <c r="B800" s="152" t="s">
        <v>4351</v>
      </c>
      <c r="C800" s="152" t="s">
        <v>2874</v>
      </c>
      <c r="D800" s="83">
        <v>900</v>
      </c>
    </row>
    <row r="801" spans="1:4" ht="24">
      <c r="A801" s="5">
        <v>249</v>
      </c>
      <c r="B801" s="152" t="s">
        <v>4352</v>
      </c>
      <c r="C801" s="152" t="s">
        <v>2874</v>
      </c>
      <c r="D801" s="83">
        <v>110</v>
      </c>
    </row>
    <row r="802" spans="1:4" ht="36">
      <c r="A802" s="5">
        <v>250</v>
      </c>
      <c r="B802" s="152" t="s">
        <v>4353</v>
      </c>
      <c r="C802" s="152" t="s">
        <v>2874</v>
      </c>
      <c r="D802" s="83">
        <v>20</v>
      </c>
    </row>
    <row r="803" spans="1:4" ht="36">
      <c r="A803" s="5">
        <v>251</v>
      </c>
      <c r="B803" s="152" t="s">
        <v>4354</v>
      </c>
      <c r="C803" s="152" t="s">
        <v>2874</v>
      </c>
      <c r="D803" s="83">
        <v>40</v>
      </c>
    </row>
    <row r="804" spans="1:4" ht="36">
      <c r="A804" s="5">
        <v>252</v>
      </c>
      <c r="B804" s="152" t="s">
        <v>1098</v>
      </c>
      <c r="C804" s="152" t="s">
        <v>2874</v>
      </c>
      <c r="D804" s="83">
        <v>500</v>
      </c>
    </row>
    <row r="805" spans="1:4" ht="24">
      <c r="A805" s="5">
        <v>253</v>
      </c>
      <c r="B805" s="152" t="s">
        <v>4355</v>
      </c>
      <c r="C805" s="152" t="s">
        <v>2874</v>
      </c>
      <c r="D805" s="83">
        <v>600</v>
      </c>
    </row>
    <row r="806" spans="1:4" ht="36">
      <c r="A806" s="5">
        <v>254</v>
      </c>
      <c r="B806" s="152" t="s">
        <v>4356</v>
      </c>
      <c r="C806" s="152" t="s">
        <v>2874</v>
      </c>
      <c r="D806" s="83">
        <v>150</v>
      </c>
    </row>
    <row r="807" spans="1:4" ht="24">
      <c r="A807" s="5">
        <v>255</v>
      </c>
      <c r="B807" s="152" t="s">
        <v>4357</v>
      </c>
      <c r="C807" s="152" t="s">
        <v>2874</v>
      </c>
      <c r="D807" s="83">
        <v>300</v>
      </c>
    </row>
    <row r="808" spans="1:4" ht="24">
      <c r="A808" s="5">
        <v>256</v>
      </c>
      <c r="B808" s="152" t="s">
        <v>4358</v>
      </c>
      <c r="C808" s="152" t="s">
        <v>2874</v>
      </c>
      <c r="D808" s="83">
        <v>20</v>
      </c>
    </row>
    <row r="809" spans="1:4" ht="24">
      <c r="A809" s="5">
        <v>257</v>
      </c>
      <c r="B809" s="152" t="s">
        <v>1099</v>
      </c>
      <c r="C809" s="152" t="s">
        <v>2874</v>
      </c>
      <c r="D809" s="83">
        <v>4000</v>
      </c>
    </row>
    <row r="810" spans="1:4" ht="24">
      <c r="A810" s="5">
        <v>258</v>
      </c>
      <c r="B810" s="152" t="s">
        <v>4359</v>
      </c>
      <c r="C810" s="152" t="s">
        <v>2874</v>
      </c>
      <c r="D810" s="83">
        <v>48</v>
      </c>
    </row>
    <row r="811" spans="1:4" ht="24">
      <c r="A811" s="5">
        <v>259</v>
      </c>
      <c r="B811" s="152" t="s">
        <v>4360</v>
      </c>
      <c r="C811" s="152" t="s">
        <v>2874</v>
      </c>
      <c r="D811" s="83">
        <v>72</v>
      </c>
    </row>
    <row r="812" spans="1:4" ht="24">
      <c r="A812" s="5">
        <v>260</v>
      </c>
      <c r="B812" s="152" t="s">
        <v>4361</v>
      </c>
      <c r="C812" s="152" t="s">
        <v>2874</v>
      </c>
      <c r="D812" s="83">
        <v>400</v>
      </c>
    </row>
    <row r="813" spans="1:4" ht="24">
      <c r="A813" s="5">
        <v>261</v>
      </c>
      <c r="B813" s="152" t="s">
        <v>4362</v>
      </c>
      <c r="C813" s="152" t="s">
        <v>2874</v>
      </c>
      <c r="D813" s="83">
        <v>312.57</v>
      </c>
    </row>
    <row r="814" spans="1:4" ht="24">
      <c r="A814" s="5">
        <v>262</v>
      </c>
      <c r="B814" s="152" t="s">
        <v>4363</v>
      </c>
      <c r="C814" s="152" t="s">
        <v>2874</v>
      </c>
      <c r="D814" s="83">
        <v>300</v>
      </c>
    </row>
    <row r="815" spans="1:4" ht="24">
      <c r="A815" s="5">
        <v>263</v>
      </c>
      <c r="B815" s="152" t="s">
        <v>4364</v>
      </c>
      <c r="C815" s="152" t="s">
        <v>2874</v>
      </c>
      <c r="D815" s="83">
        <v>50</v>
      </c>
    </row>
    <row r="816" spans="1:4" ht="24">
      <c r="A816" s="5">
        <v>264</v>
      </c>
      <c r="B816" s="152" t="s">
        <v>4365</v>
      </c>
      <c r="C816" s="152" t="s">
        <v>2874</v>
      </c>
      <c r="D816" s="83">
        <v>130</v>
      </c>
    </row>
    <row r="817" spans="1:4" ht="24">
      <c r="A817" s="5">
        <v>265</v>
      </c>
      <c r="B817" s="152" t="s">
        <v>1100</v>
      </c>
      <c r="C817" s="152" t="s">
        <v>2874</v>
      </c>
      <c r="D817" s="83">
        <v>30</v>
      </c>
    </row>
    <row r="818" spans="1:4" ht="24">
      <c r="A818" s="5">
        <v>266</v>
      </c>
      <c r="B818" s="152" t="s">
        <v>1101</v>
      </c>
      <c r="C818" s="152" t="s">
        <v>2874</v>
      </c>
      <c r="D818" s="83">
        <v>49</v>
      </c>
    </row>
    <row r="819" spans="1:4" ht="24">
      <c r="A819" s="5">
        <v>267</v>
      </c>
      <c r="B819" s="152" t="s">
        <v>1102</v>
      </c>
      <c r="C819" s="152" t="s">
        <v>2874</v>
      </c>
      <c r="D819" s="83">
        <v>400</v>
      </c>
    </row>
    <row r="820" spans="1:4" ht="24">
      <c r="A820" s="5">
        <v>268</v>
      </c>
      <c r="B820" s="152" t="s">
        <v>4366</v>
      </c>
      <c r="C820" s="152" t="s">
        <v>2874</v>
      </c>
      <c r="D820" s="83">
        <v>1000</v>
      </c>
    </row>
    <row r="821" spans="1:4" ht="24">
      <c r="A821" s="5">
        <v>269</v>
      </c>
      <c r="B821" s="152" t="s">
        <v>4367</v>
      </c>
      <c r="C821" s="152" t="s">
        <v>2874</v>
      </c>
      <c r="D821" s="83">
        <v>100</v>
      </c>
    </row>
    <row r="822" spans="1:4" ht="24">
      <c r="A822" s="5">
        <v>270</v>
      </c>
      <c r="B822" s="152" t="s">
        <v>4368</v>
      </c>
      <c r="C822" s="152" t="s">
        <v>2874</v>
      </c>
      <c r="D822" s="83">
        <v>200</v>
      </c>
    </row>
    <row r="823" spans="1:4" ht="36">
      <c r="A823" s="5">
        <v>271</v>
      </c>
      <c r="B823" s="152" t="s">
        <v>4369</v>
      </c>
      <c r="C823" s="152" t="s">
        <v>2874</v>
      </c>
      <c r="D823" s="83">
        <v>5000</v>
      </c>
    </row>
    <row r="824" spans="1:4" ht="24">
      <c r="A824" s="5">
        <v>272</v>
      </c>
      <c r="B824" s="180" t="s">
        <v>1103</v>
      </c>
      <c r="C824" s="180" t="s">
        <v>2875</v>
      </c>
      <c r="D824" s="84">
        <v>900</v>
      </c>
    </row>
    <row r="825" spans="1:4" ht="24">
      <c r="A825" s="5">
        <v>273</v>
      </c>
      <c r="B825" s="181" t="s">
        <v>1104</v>
      </c>
      <c r="C825" s="180" t="s">
        <v>2875</v>
      </c>
      <c r="D825" s="84">
        <v>1820</v>
      </c>
    </row>
    <row r="826" spans="1:4" ht="24">
      <c r="A826" s="5">
        <v>274</v>
      </c>
      <c r="B826" s="181" t="s">
        <v>1105</v>
      </c>
      <c r="C826" s="180" t="s">
        <v>2875</v>
      </c>
      <c r="D826" s="84">
        <v>9700</v>
      </c>
    </row>
    <row r="827" spans="1:4" ht="24">
      <c r="A827" s="5">
        <v>275</v>
      </c>
      <c r="B827" s="182" t="s">
        <v>1106</v>
      </c>
      <c r="C827" s="180" t="s">
        <v>2875</v>
      </c>
      <c r="D827" s="85">
        <v>150</v>
      </c>
    </row>
    <row r="828" spans="1:4" ht="24">
      <c r="A828" s="5">
        <v>276</v>
      </c>
      <c r="B828" s="182" t="s">
        <v>1107</v>
      </c>
      <c r="C828" s="180" t="s">
        <v>2875</v>
      </c>
      <c r="D828" s="85">
        <v>9850</v>
      </c>
    </row>
    <row r="829" spans="1:4" ht="24">
      <c r="A829" s="5">
        <v>277</v>
      </c>
      <c r="B829" s="183" t="s">
        <v>1108</v>
      </c>
      <c r="C829" s="180" t="s">
        <v>2875</v>
      </c>
      <c r="D829" s="84">
        <v>5600</v>
      </c>
    </row>
    <row r="830" spans="1:4" ht="24">
      <c r="A830" s="5">
        <v>278</v>
      </c>
      <c r="B830" s="184" t="s">
        <v>1109</v>
      </c>
      <c r="C830" s="180" t="s">
        <v>2875</v>
      </c>
      <c r="D830" s="86">
        <v>443.04</v>
      </c>
    </row>
    <row r="831" spans="1:4" ht="24">
      <c r="A831" s="5">
        <v>279</v>
      </c>
      <c r="B831" s="184" t="s">
        <v>1110</v>
      </c>
      <c r="C831" s="180" t="s">
        <v>2875</v>
      </c>
      <c r="D831" s="86">
        <v>2400</v>
      </c>
    </row>
    <row r="832" spans="1:4" ht="24">
      <c r="A832" s="5">
        <v>280</v>
      </c>
      <c r="B832" s="184" t="s">
        <v>1111</v>
      </c>
      <c r="C832" s="180" t="s">
        <v>2875</v>
      </c>
      <c r="D832" s="86">
        <v>20000</v>
      </c>
    </row>
    <row r="833" spans="1:4" ht="24">
      <c r="A833" s="5">
        <v>281</v>
      </c>
      <c r="B833" s="185" t="s">
        <v>1112</v>
      </c>
      <c r="C833" s="180" t="s">
        <v>2875</v>
      </c>
      <c r="D833" s="87">
        <v>150</v>
      </c>
    </row>
    <row r="834" spans="1:4" ht="24">
      <c r="A834" s="5">
        <v>282</v>
      </c>
      <c r="B834" s="185" t="s">
        <v>1113</v>
      </c>
      <c r="C834" s="180" t="s">
        <v>2875</v>
      </c>
      <c r="D834" s="88">
        <v>2590.8000000000002</v>
      </c>
    </row>
    <row r="835" spans="1:4" ht="24">
      <c r="A835" s="5">
        <v>283</v>
      </c>
      <c r="B835" s="185" t="s">
        <v>1114</v>
      </c>
      <c r="C835" s="180" t="s">
        <v>2875</v>
      </c>
      <c r="D835" s="88">
        <v>50</v>
      </c>
    </row>
    <row r="836" spans="1:4" ht="24">
      <c r="A836" s="5">
        <v>284</v>
      </c>
      <c r="B836" s="185" t="s">
        <v>1115</v>
      </c>
      <c r="C836" s="180" t="s">
        <v>2875</v>
      </c>
      <c r="D836" s="88">
        <v>2000</v>
      </c>
    </row>
    <row r="837" spans="1:4" ht="24">
      <c r="A837" s="5">
        <v>285</v>
      </c>
      <c r="B837" s="185" t="s">
        <v>4370</v>
      </c>
      <c r="C837" s="180" t="s">
        <v>2875</v>
      </c>
      <c r="D837" s="88">
        <v>5000</v>
      </c>
    </row>
    <row r="838" spans="1:4" ht="24">
      <c r="A838" s="5">
        <v>286</v>
      </c>
      <c r="B838" s="185" t="s">
        <v>1116</v>
      </c>
      <c r="C838" s="180" t="s">
        <v>2875</v>
      </c>
      <c r="D838" s="88">
        <v>500</v>
      </c>
    </row>
    <row r="839" spans="1:4" ht="24">
      <c r="A839" s="5">
        <v>287</v>
      </c>
      <c r="B839" s="185" t="s">
        <v>1117</v>
      </c>
      <c r="C839" s="180" t="s">
        <v>2875</v>
      </c>
      <c r="D839" s="88">
        <v>10</v>
      </c>
    </row>
    <row r="840" spans="1:4" ht="24">
      <c r="A840" s="5">
        <v>288</v>
      </c>
      <c r="B840" s="185" t="s">
        <v>1118</v>
      </c>
      <c r="C840" s="180" t="s">
        <v>2875</v>
      </c>
      <c r="D840" s="88">
        <v>10</v>
      </c>
    </row>
    <row r="841" spans="1:4" ht="48">
      <c r="A841" s="5">
        <v>289</v>
      </c>
      <c r="B841" s="183" t="s">
        <v>1119</v>
      </c>
      <c r="C841" s="180" t="s">
        <v>2875</v>
      </c>
      <c r="D841" s="87">
        <v>1500</v>
      </c>
    </row>
    <row r="842" spans="1:4" ht="24">
      <c r="A842" s="5">
        <v>290</v>
      </c>
      <c r="B842" s="183" t="s">
        <v>1120</v>
      </c>
      <c r="C842" s="180" t="s">
        <v>2875</v>
      </c>
      <c r="D842" s="87">
        <v>30</v>
      </c>
    </row>
    <row r="843" spans="1:4" ht="24">
      <c r="A843" s="5">
        <v>291</v>
      </c>
      <c r="B843" s="183" t="s">
        <v>1121</v>
      </c>
      <c r="C843" s="180" t="s">
        <v>2875</v>
      </c>
      <c r="D843" s="87">
        <v>6</v>
      </c>
    </row>
    <row r="844" spans="1:4" ht="24">
      <c r="A844" s="5">
        <v>292</v>
      </c>
      <c r="B844" s="159" t="s">
        <v>4371</v>
      </c>
      <c r="C844" s="159" t="s">
        <v>2876</v>
      </c>
      <c r="D844" s="83">
        <v>32</v>
      </c>
    </row>
    <row r="845" spans="1:4" ht="24">
      <c r="A845" s="5">
        <v>293</v>
      </c>
      <c r="B845" s="159" t="s">
        <v>4372</v>
      </c>
      <c r="C845" s="159" t="s">
        <v>2876</v>
      </c>
      <c r="D845" s="83">
        <v>100</v>
      </c>
    </row>
    <row r="846" spans="1:4" ht="24">
      <c r="A846" s="5">
        <v>294</v>
      </c>
      <c r="B846" s="152" t="s">
        <v>4373</v>
      </c>
      <c r="C846" s="159" t="s">
        <v>2876</v>
      </c>
      <c r="D846" s="83">
        <v>5000</v>
      </c>
    </row>
    <row r="847" spans="1:4" ht="24">
      <c r="A847" s="5">
        <v>295</v>
      </c>
      <c r="B847" s="152" t="s">
        <v>4374</v>
      </c>
      <c r="C847" s="159" t="s">
        <v>2876</v>
      </c>
      <c r="D847" s="83">
        <v>20</v>
      </c>
    </row>
    <row r="848" spans="1:4" ht="24">
      <c r="A848" s="5">
        <v>296</v>
      </c>
      <c r="B848" s="152" t="s">
        <v>1122</v>
      </c>
      <c r="C848" s="159" t="s">
        <v>2876</v>
      </c>
      <c r="D848" s="83">
        <v>20</v>
      </c>
    </row>
    <row r="849" spans="1:4">
      <c r="A849" s="5">
        <v>297</v>
      </c>
      <c r="B849" s="152" t="s">
        <v>1123</v>
      </c>
      <c r="C849" s="159" t="s">
        <v>2876</v>
      </c>
      <c r="D849" s="83">
        <v>3800</v>
      </c>
    </row>
    <row r="850" spans="1:4" ht="24">
      <c r="A850" s="5">
        <v>298</v>
      </c>
      <c r="B850" s="152" t="s">
        <v>4375</v>
      </c>
      <c r="C850" s="159" t="s">
        <v>2876</v>
      </c>
      <c r="D850" s="83">
        <v>40</v>
      </c>
    </row>
    <row r="851" spans="1:4" ht="24">
      <c r="A851" s="5">
        <v>299</v>
      </c>
      <c r="B851" s="152" t="s">
        <v>4376</v>
      </c>
      <c r="C851" s="159" t="s">
        <v>2876</v>
      </c>
      <c r="D851" s="83">
        <v>5000</v>
      </c>
    </row>
    <row r="852" spans="1:4" ht="24">
      <c r="A852" s="5">
        <v>300</v>
      </c>
      <c r="B852" s="152" t="s">
        <v>4377</v>
      </c>
      <c r="C852" s="159" t="s">
        <v>2876</v>
      </c>
      <c r="D852" s="83">
        <v>5000</v>
      </c>
    </row>
    <row r="853" spans="1:4" ht="24">
      <c r="A853" s="5">
        <v>301</v>
      </c>
      <c r="B853" s="152" t="s">
        <v>4378</v>
      </c>
      <c r="C853" s="159" t="s">
        <v>2876</v>
      </c>
      <c r="D853" s="83">
        <v>29</v>
      </c>
    </row>
    <row r="854" spans="1:4" ht="24">
      <c r="A854" s="5">
        <v>302</v>
      </c>
      <c r="B854" s="152" t="s">
        <v>4379</v>
      </c>
      <c r="C854" s="159" t="s">
        <v>2876</v>
      </c>
      <c r="D854" s="83">
        <v>1200</v>
      </c>
    </row>
    <row r="855" spans="1:4" ht="24">
      <c r="A855" s="5">
        <v>303</v>
      </c>
      <c r="B855" s="159" t="s">
        <v>4380</v>
      </c>
      <c r="C855" s="159" t="s">
        <v>2876</v>
      </c>
      <c r="D855" s="83">
        <v>44.88</v>
      </c>
    </row>
    <row r="856" spans="1:4" ht="24">
      <c r="A856" s="5">
        <v>304</v>
      </c>
      <c r="B856" s="159" t="s">
        <v>1124</v>
      </c>
      <c r="C856" s="159" t="s">
        <v>2876</v>
      </c>
      <c r="D856" s="83">
        <v>3500</v>
      </c>
    </row>
    <row r="857" spans="1:4" ht="24">
      <c r="A857" s="5">
        <v>305</v>
      </c>
      <c r="B857" s="152" t="s">
        <v>4381</v>
      </c>
      <c r="C857" s="159" t="s">
        <v>2876</v>
      </c>
      <c r="D857" s="83">
        <v>52.02</v>
      </c>
    </row>
    <row r="858" spans="1:4" ht="24">
      <c r="A858" s="5">
        <v>306</v>
      </c>
      <c r="B858" s="152" t="s">
        <v>4382</v>
      </c>
      <c r="C858" s="159" t="s">
        <v>2876</v>
      </c>
      <c r="D858" s="83">
        <v>12000</v>
      </c>
    </row>
    <row r="859" spans="1:4" ht="24">
      <c r="A859" s="5">
        <v>307</v>
      </c>
      <c r="B859" s="152" t="s">
        <v>4383</v>
      </c>
      <c r="C859" s="159" t="s">
        <v>2877</v>
      </c>
      <c r="D859" s="24">
        <v>5</v>
      </c>
    </row>
    <row r="860" spans="1:4" ht="24">
      <c r="A860" s="5">
        <v>308</v>
      </c>
      <c r="B860" s="152" t="s">
        <v>4384</v>
      </c>
      <c r="C860" s="159" t="s">
        <v>2877</v>
      </c>
      <c r="D860" s="24">
        <v>230</v>
      </c>
    </row>
    <row r="861" spans="1:4" ht="24">
      <c r="A861" s="5">
        <v>309</v>
      </c>
      <c r="B861" s="159" t="s">
        <v>4385</v>
      </c>
      <c r="C861" s="159" t="s">
        <v>2877</v>
      </c>
      <c r="D861" s="24">
        <v>1300</v>
      </c>
    </row>
    <row r="862" spans="1:4" ht="24">
      <c r="A862" s="5">
        <v>310</v>
      </c>
      <c r="B862" s="159" t="s">
        <v>4386</v>
      </c>
      <c r="C862" s="159" t="s">
        <v>2877</v>
      </c>
      <c r="D862" s="24">
        <v>2800</v>
      </c>
    </row>
    <row r="863" spans="1:4" ht="24">
      <c r="A863" s="5">
        <v>311</v>
      </c>
      <c r="B863" s="152" t="s">
        <v>4387</v>
      </c>
      <c r="C863" s="159" t="s">
        <v>2877</v>
      </c>
      <c r="D863" s="24" t="s">
        <v>559</v>
      </c>
    </row>
    <row r="864" spans="1:4" ht="24">
      <c r="A864" s="5">
        <v>312</v>
      </c>
      <c r="B864" s="152" t="s">
        <v>1125</v>
      </c>
      <c r="C864" s="159" t="s">
        <v>2877</v>
      </c>
      <c r="D864" s="24">
        <v>40</v>
      </c>
    </row>
    <row r="865" spans="1:4" ht="24">
      <c r="A865" s="5">
        <v>313</v>
      </c>
      <c r="B865" s="152" t="s">
        <v>4388</v>
      </c>
      <c r="C865" s="159" t="s">
        <v>2877</v>
      </c>
      <c r="D865" s="24">
        <v>10</v>
      </c>
    </row>
    <row r="866" spans="1:4" ht="24">
      <c r="A866" s="5">
        <v>314</v>
      </c>
      <c r="B866" s="152" t="s">
        <v>4389</v>
      </c>
      <c r="C866" s="159" t="s">
        <v>2877</v>
      </c>
      <c r="D866" s="24">
        <v>40</v>
      </c>
    </row>
    <row r="867" spans="1:4" ht="24">
      <c r="A867" s="5">
        <v>315</v>
      </c>
      <c r="B867" s="152" t="s">
        <v>4390</v>
      </c>
      <c r="C867" s="159" t="s">
        <v>2877</v>
      </c>
      <c r="D867" s="24">
        <v>4.7</v>
      </c>
    </row>
    <row r="868" spans="1:4" ht="24">
      <c r="A868" s="5">
        <v>316</v>
      </c>
      <c r="B868" s="152" t="s">
        <v>1126</v>
      </c>
      <c r="C868" s="159" t="s">
        <v>2877</v>
      </c>
      <c r="D868" s="24">
        <v>1000</v>
      </c>
    </row>
    <row r="869" spans="1:4" ht="36">
      <c r="A869" s="5">
        <v>317</v>
      </c>
      <c r="B869" s="159" t="s">
        <v>4391</v>
      </c>
      <c r="C869" s="159" t="s">
        <v>2877</v>
      </c>
      <c r="D869" s="24">
        <v>35000</v>
      </c>
    </row>
    <row r="870" spans="1:4" ht="24">
      <c r="A870" s="5">
        <v>318</v>
      </c>
      <c r="B870" s="152" t="s">
        <v>4392</v>
      </c>
      <c r="C870" s="159" t="s">
        <v>2877</v>
      </c>
      <c r="D870" s="24">
        <v>84.6</v>
      </c>
    </row>
    <row r="871" spans="1:4" ht="24">
      <c r="A871" s="5">
        <v>319</v>
      </c>
      <c r="B871" s="159" t="s">
        <v>1127</v>
      </c>
      <c r="C871" s="159" t="s">
        <v>2877</v>
      </c>
      <c r="D871" s="24">
        <v>920</v>
      </c>
    </row>
    <row r="872" spans="1:4" ht="24">
      <c r="A872" s="5">
        <v>320</v>
      </c>
      <c r="B872" s="152" t="s">
        <v>4393</v>
      </c>
      <c r="C872" s="159" t="s">
        <v>2877</v>
      </c>
      <c r="D872" s="24">
        <v>2000</v>
      </c>
    </row>
    <row r="873" spans="1:4" ht="36">
      <c r="A873" s="5">
        <v>321</v>
      </c>
      <c r="B873" s="159" t="s">
        <v>4394</v>
      </c>
      <c r="C873" s="159" t="s">
        <v>2877</v>
      </c>
      <c r="D873" s="24">
        <v>3000</v>
      </c>
    </row>
    <row r="874" spans="1:4" ht="24">
      <c r="A874" s="5">
        <v>322</v>
      </c>
      <c r="B874" s="152" t="s">
        <v>1128</v>
      </c>
      <c r="C874" s="159" t="s">
        <v>2877</v>
      </c>
      <c r="D874" s="24">
        <v>3500</v>
      </c>
    </row>
    <row r="875" spans="1:4" ht="24">
      <c r="A875" s="5">
        <v>323</v>
      </c>
      <c r="B875" s="152" t="s">
        <v>4395</v>
      </c>
      <c r="C875" s="159" t="s">
        <v>2877</v>
      </c>
      <c r="D875" s="24">
        <v>87</v>
      </c>
    </row>
    <row r="876" spans="1:4" ht="36">
      <c r="A876" s="5">
        <v>324</v>
      </c>
      <c r="B876" s="159" t="s">
        <v>4396</v>
      </c>
      <c r="C876" s="159" t="s">
        <v>2877</v>
      </c>
      <c r="D876" s="24">
        <v>1000</v>
      </c>
    </row>
    <row r="877" spans="1:4" ht="24">
      <c r="A877" s="5">
        <v>325</v>
      </c>
      <c r="B877" s="159" t="s">
        <v>4397</v>
      </c>
      <c r="C877" s="159" t="s">
        <v>2877</v>
      </c>
      <c r="D877" s="24">
        <v>1000</v>
      </c>
    </row>
    <row r="878" spans="1:4" ht="24">
      <c r="A878" s="5">
        <v>326</v>
      </c>
      <c r="B878" s="152" t="s">
        <v>4398</v>
      </c>
      <c r="C878" s="159" t="s">
        <v>2877</v>
      </c>
      <c r="D878" s="24">
        <v>102</v>
      </c>
    </row>
    <row r="879" spans="1:4" ht="24">
      <c r="A879" s="5">
        <v>327</v>
      </c>
      <c r="B879" s="159" t="s">
        <v>4399</v>
      </c>
      <c r="C879" s="159" t="s">
        <v>2877</v>
      </c>
      <c r="D879" s="24">
        <v>2500</v>
      </c>
    </row>
    <row r="880" spans="1:4" ht="24">
      <c r="A880" s="5">
        <v>328</v>
      </c>
      <c r="B880" s="159" t="s">
        <v>4400</v>
      </c>
      <c r="C880" s="159" t="s">
        <v>2877</v>
      </c>
      <c r="D880" s="24">
        <v>11000</v>
      </c>
    </row>
    <row r="881" spans="1:4" ht="24">
      <c r="A881" s="5">
        <v>329</v>
      </c>
      <c r="B881" s="159" t="s">
        <v>4401</v>
      </c>
      <c r="C881" s="159" t="s">
        <v>2877</v>
      </c>
      <c r="D881" s="24">
        <v>4000</v>
      </c>
    </row>
    <row r="882" spans="1:4" ht="24">
      <c r="A882" s="5">
        <v>330</v>
      </c>
      <c r="B882" s="152" t="s">
        <v>1129</v>
      </c>
      <c r="C882" s="159" t="s">
        <v>2877</v>
      </c>
      <c r="D882" s="83">
        <v>80.36</v>
      </c>
    </row>
    <row r="883" spans="1:4" ht="24">
      <c r="A883" s="5">
        <v>331</v>
      </c>
      <c r="B883" s="152" t="s">
        <v>4402</v>
      </c>
      <c r="C883" s="159" t="s">
        <v>2877</v>
      </c>
      <c r="D883" s="24">
        <v>2000</v>
      </c>
    </row>
    <row r="884" spans="1:4" ht="24">
      <c r="A884" s="5">
        <v>332</v>
      </c>
      <c r="B884" s="152" t="s">
        <v>4403</v>
      </c>
      <c r="C884" s="159" t="s">
        <v>2877</v>
      </c>
      <c r="D884" s="24">
        <v>13980</v>
      </c>
    </row>
    <row r="885" spans="1:4" ht="24">
      <c r="A885" s="5">
        <v>333</v>
      </c>
      <c r="B885" s="159" t="s">
        <v>4404</v>
      </c>
      <c r="C885" s="159" t="s">
        <v>2877</v>
      </c>
      <c r="D885" s="24">
        <v>11150</v>
      </c>
    </row>
    <row r="886" spans="1:4" ht="24">
      <c r="A886" s="5">
        <v>334</v>
      </c>
      <c r="B886" s="159" t="s">
        <v>1130</v>
      </c>
      <c r="C886" s="159" t="s">
        <v>2877</v>
      </c>
      <c r="D886" s="24">
        <v>6600</v>
      </c>
    </row>
    <row r="887" spans="1:4" ht="36">
      <c r="A887" s="5">
        <v>335</v>
      </c>
      <c r="B887" s="159" t="s">
        <v>4405</v>
      </c>
      <c r="C887" s="159" t="s">
        <v>2877</v>
      </c>
      <c r="D887" s="24">
        <v>1034</v>
      </c>
    </row>
    <row r="888" spans="1:4" ht="24">
      <c r="A888" s="5">
        <v>336</v>
      </c>
      <c r="B888" s="140" t="s">
        <v>4406</v>
      </c>
      <c r="C888" s="159" t="s">
        <v>2877</v>
      </c>
      <c r="D888" s="24">
        <v>300</v>
      </c>
    </row>
    <row r="889" spans="1:4" ht="24">
      <c r="A889" s="5">
        <v>337</v>
      </c>
      <c r="B889" s="140" t="s">
        <v>4407</v>
      </c>
      <c r="C889" s="159" t="s">
        <v>2877</v>
      </c>
      <c r="D889" s="24">
        <v>312</v>
      </c>
    </row>
    <row r="890" spans="1:4" ht="36">
      <c r="A890" s="5">
        <v>338</v>
      </c>
      <c r="B890" s="131" t="s">
        <v>4408</v>
      </c>
      <c r="C890" s="159" t="s">
        <v>2877</v>
      </c>
      <c r="D890" s="24">
        <v>110</v>
      </c>
    </row>
    <row r="891" spans="1:4" ht="24">
      <c r="A891" s="5">
        <v>339</v>
      </c>
      <c r="B891" s="186" t="s">
        <v>4409</v>
      </c>
      <c r="C891" s="159" t="s">
        <v>2877</v>
      </c>
      <c r="D891" s="24">
        <v>1024</v>
      </c>
    </row>
    <row r="892" spans="1:4" ht="24">
      <c r="A892" s="5">
        <v>340</v>
      </c>
      <c r="B892" s="140" t="s">
        <v>4410</v>
      </c>
      <c r="C892" s="159" t="s">
        <v>2877</v>
      </c>
      <c r="D892" s="24">
        <v>30</v>
      </c>
    </row>
    <row r="893" spans="1:4" ht="24">
      <c r="A893" s="5">
        <v>341</v>
      </c>
      <c r="B893" s="131" t="s">
        <v>4411</v>
      </c>
      <c r="C893" s="159" t="s">
        <v>2877</v>
      </c>
      <c r="D893" s="24">
        <v>160</v>
      </c>
    </row>
    <row r="894" spans="1:4" ht="24">
      <c r="A894" s="5">
        <v>342</v>
      </c>
      <c r="B894" s="140" t="s">
        <v>4412</v>
      </c>
      <c r="C894" s="159" t="s">
        <v>2877</v>
      </c>
      <c r="D894" s="24">
        <v>4500</v>
      </c>
    </row>
    <row r="895" spans="1:4" ht="24">
      <c r="A895" s="5">
        <v>343</v>
      </c>
      <c r="B895" s="159" t="s">
        <v>1131</v>
      </c>
      <c r="C895" s="159" t="s">
        <v>2877</v>
      </c>
      <c r="D895" s="24">
        <v>30</v>
      </c>
    </row>
    <row r="896" spans="1:4" ht="24">
      <c r="A896" s="5">
        <v>344</v>
      </c>
      <c r="B896" s="131" t="s">
        <v>4413</v>
      </c>
      <c r="C896" s="159" t="s">
        <v>2877</v>
      </c>
      <c r="D896" s="24">
        <v>500</v>
      </c>
    </row>
    <row r="897" spans="1:4" ht="24">
      <c r="A897" s="5">
        <v>345</v>
      </c>
      <c r="B897" s="159" t="s">
        <v>4414</v>
      </c>
      <c r="C897" s="159" t="s">
        <v>2877</v>
      </c>
      <c r="D897" s="24">
        <v>30</v>
      </c>
    </row>
    <row r="898" spans="1:4" ht="24">
      <c r="A898" s="5">
        <v>346</v>
      </c>
      <c r="B898" s="187" t="s">
        <v>4415</v>
      </c>
      <c r="C898" s="159" t="s">
        <v>2877</v>
      </c>
      <c r="D898" s="24">
        <v>200</v>
      </c>
    </row>
    <row r="899" spans="1:4" ht="24">
      <c r="A899" s="5">
        <v>347</v>
      </c>
      <c r="B899" s="187" t="s">
        <v>4416</v>
      </c>
      <c r="C899" s="159" t="s">
        <v>2877</v>
      </c>
      <c r="D899" s="24">
        <v>10</v>
      </c>
    </row>
    <row r="900" spans="1:4" ht="24">
      <c r="A900" s="5">
        <v>348</v>
      </c>
      <c r="B900" s="187" t="s">
        <v>4417</v>
      </c>
      <c r="C900" s="159" t="s">
        <v>2877</v>
      </c>
      <c r="D900" s="24">
        <v>100</v>
      </c>
    </row>
    <row r="901" spans="1:4" ht="24">
      <c r="A901" s="5">
        <v>349</v>
      </c>
      <c r="B901" s="187" t="s">
        <v>4418</v>
      </c>
      <c r="C901" s="159" t="s">
        <v>2877</v>
      </c>
      <c r="D901" s="24">
        <v>28</v>
      </c>
    </row>
    <row r="902" spans="1:4" ht="24">
      <c r="A902" s="5">
        <v>350</v>
      </c>
      <c r="B902" s="188" t="s">
        <v>4419</v>
      </c>
      <c r="C902" s="159" t="s">
        <v>2877</v>
      </c>
      <c r="D902" s="24">
        <v>120</v>
      </c>
    </row>
    <row r="903" spans="1:4" ht="24">
      <c r="A903" s="5">
        <v>351</v>
      </c>
      <c r="B903" s="188" t="s">
        <v>4420</v>
      </c>
      <c r="C903" s="159" t="s">
        <v>2877</v>
      </c>
      <c r="D903" s="24">
        <v>100</v>
      </c>
    </row>
    <row r="904" spans="1:4" ht="24">
      <c r="A904" s="5">
        <v>352</v>
      </c>
      <c r="B904" s="152" t="s">
        <v>1132</v>
      </c>
      <c r="C904" s="159" t="s">
        <v>2877</v>
      </c>
      <c r="D904" s="24">
        <v>120</v>
      </c>
    </row>
    <row r="905" spans="1:4" ht="24">
      <c r="A905" s="5">
        <v>353</v>
      </c>
      <c r="B905" s="159" t="s">
        <v>1133</v>
      </c>
      <c r="C905" s="159" t="s">
        <v>2877</v>
      </c>
      <c r="D905" s="24">
        <v>50</v>
      </c>
    </row>
    <row r="906" spans="1:4" ht="24">
      <c r="A906" s="5">
        <v>354</v>
      </c>
      <c r="B906" s="140" t="s">
        <v>1134</v>
      </c>
      <c r="C906" s="159" t="s">
        <v>2877</v>
      </c>
      <c r="D906" s="24">
        <v>30</v>
      </c>
    </row>
    <row r="907" spans="1:4" ht="24">
      <c r="A907" s="5">
        <v>355</v>
      </c>
      <c r="B907" s="140" t="s">
        <v>4421</v>
      </c>
      <c r="C907" s="159" t="s">
        <v>2877</v>
      </c>
      <c r="D907" s="24">
        <v>1500</v>
      </c>
    </row>
    <row r="908" spans="1:4" ht="24">
      <c r="A908" s="5">
        <v>356</v>
      </c>
      <c r="B908" s="140" t="s">
        <v>1135</v>
      </c>
      <c r="C908" s="159" t="s">
        <v>2877</v>
      </c>
      <c r="D908" s="32">
        <v>6000</v>
      </c>
    </row>
    <row r="909" spans="1:4" ht="24">
      <c r="A909" s="5">
        <v>357</v>
      </c>
      <c r="B909" s="140" t="s">
        <v>4422</v>
      </c>
      <c r="C909" s="159" t="s">
        <v>2877</v>
      </c>
      <c r="D909" s="32">
        <v>10000</v>
      </c>
    </row>
    <row r="910" spans="1:4" ht="36">
      <c r="A910" s="5">
        <v>358</v>
      </c>
      <c r="B910" s="140" t="s">
        <v>1136</v>
      </c>
      <c r="C910" s="159" t="s">
        <v>2877</v>
      </c>
      <c r="D910" s="32">
        <v>300</v>
      </c>
    </row>
    <row r="911" spans="1:4" ht="24">
      <c r="A911" s="5">
        <v>359</v>
      </c>
      <c r="B911" s="140" t="s">
        <v>4423</v>
      </c>
      <c r="C911" s="159" t="s">
        <v>2877</v>
      </c>
      <c r="D911" s="32">
        <v>12</v>
      </c>
    </row>
    <row r="912" spans="1:4" ht="24">
      <c r="A912" s="5">
        <v>360</v>
      </c>
      <c r="B912" s="140" t="s">
        <v>4424</v>
      </c>
      <c r="C912" s="159" t="s">
        <v>2877</v>
      </c>
      <c r="D912" s="32">
        <v>50</v>
      </c>
    </row>
    <row r="913" spans="1:4">
      <c r="A913" s="5">
        <v>361</v>
      </c>
      <c r="B913" s="140" t="s">
        <v>4425</v>
      </c>
      <c r="C913" s="159" t="s">
        <v>2877</v>
      </c>
      <c r="D913" s="32">
        <v>1045</v>
      </c>
    </row>
    <row r="914" spans="1:4" ht="24">
      <c r="A914" s="5">
        <v>362</v>
      </c>
      <c r="B914" s="140" t="s">
        <v>4426</v>
      </c>
      <c r="C914" s="159" t="s">
        <v>2877</v>
      </c>
      <c r="D914" s="32">
        <v>2000</v>
      </c>
    </row>
    <row r="915" spans="1:4" ht="24">
      <c r="A915" s="5">
        <v>363</v>
      </c>
      <c r="B915" s="182" t="s">
        <v>1137</v>
      </c>
      <c r="C915" s="180" t="s">
        <v>2878</v>
      </c>
      <c r="D915" s="89">
        <v>2000</v>
      </c>
    </row>
    <row r="916" spans="1:4" ht="24">
      <c r="A916" s="5">
        <v>364</v>
      </c>
      <c r="B916" s="182" t="s">
        <v>1138</v>
      </c>
      <c r="C916" s="180" t="s">
        <v>2879</v>
      </c>
      <c r="D916" s="89">
        <v>44</v>
      </c>
    </row>
    <row r="917" spans="1:4" ht="24">
      <c r="A917" s="5">
        <v>365</v>
      </c>
      <c r="B917" s="182" t="s">
        <v>1139</v>
      </c>
      <c r="C917" s="180" t="s">
        <v>2879</v>
      </c>
      <c r="D917" s="89">
        <v>20</v>
      </c>
    </row>
    <row r="918" spans="1:4" ht="24">
      <c r="A918" s="5">
        <v>366</v>
      </c>
      <c r="B918" s="182" t="s">
        <v>4427</v>
      </c>
      <c r="C918" s="180" t="s">
        <v>2879</v>
      </c>
      <c r="D918" s="89">
        <v>100</v>
      </c>
    </row>
    <row r="919" spans="1:4">
      <c r="A919" s="5">
        <v>367</v>
      </c>
      <c r="B919" s="182" t="s">
        <v>1140</v>
      </c>
      <c r="C919" s="180" t="s">
        <v>2879</v>
      </c>
      <c r="D919" s="89">
        <v>40</v>
      </c>
    </row>
    <row r="920" spans="1:4">
      <c r="A920" s="5">
        <v>368</v>
      </c>
      <c r="B920" s="182" t="s">
        <v>1141</v>
      </c>
      <c r="C920" s="180" t="s">
        <v>2879</v>
      </c>
      <c r="D920" s="89">
        <v>20</v>
      </c>
    </row>
    <row r="921" spans="1:4">
      <c r="A921" s="5">
        <v>369</v>
      </c>
      <c r="B921" s="182" t="s">
        <v>1142</v>
      </c>
      <c r="C921" s="180" t="s">
        <v>2879</v>
      </c>
      <c r="D921" s="89">
        <v>25</v>
      </c>
    </row>
    <row r="922" spans="1:4" ht="24">
      <c r="A922" s="5">
        <v>370</v>
      </c>
      <c r="B922" s="182" t="s">
        <v>4428</v>
      </c>
      <c r="C922" s="180" t="s">
        <v>2880</v>
      </c>
      <c r="D922" s="89">
        <v>1500</v>
      </c>
    </row>
    <row r="923" spans="1:4" ht="24">
      <c r="A923" s="5">
        <v>371</v>
      </c>
      <c r="B923" s="182" t="s">
        <v>4429</v>
      </c>
      <c r="C923" s="180" t="s">
        <v>2878</v>
      </c>
      <c r="D923" s="89">
        <v>200</v>
      </c>
    </row>
    <row r="924" spans="1:4" ht="24">
      <c r="A924" s="5">
        <v>372</v>
      </c>
      <c r="B924" s="182" t="s">
        <v>1143</v>
      </c>
      <c r="C924" s="180" t="s">
        <v>2878</v>
      </c>
      <c r="D924" s="89">
        <v>80</v>
      </c>
    </row>
    <row r="925" spans="1:4" ht="24">
      <c r="A925" s="5">
        <v>373</v>
      </c>
      <c r="B925" s="182" t="s">
        <v>4430</v>
      </c>
      <c r="C925" s="180" t="s">
        <v>2878</v>
      </c>
      <c r="D925" s="89">
        <v>750</v>
      </c>
    </row>
    <row r="926" spans="1:4" ht="24">
      <c r="A926" s="5">
        <v>374</v>
      </c>
      <c r="B926" s="182" t="s">
        <v>1144</v>
      </c>
      <c r="C926" s="180" t="s">
        <v>2881</v>
      </c>
      <c r="D926" s="89">
        <v>1350</v>
      </c>
    </row>
    <row r="927" spans="1:4" ht="24">
      <c r="A927" s="5">
        <v>375</v>
      </c>
      <c r="B927" s="182" t="s">
        <v>4431</v>
      </c>
      <c r="C927" s="180" t="s">
        <v>2879</v>
      </c>
      <c r="D927" s="89">
        <v>26.5</v>
      </c>
    </row>
    <row r="928" spans="1:4" ht="24">
      <c r="A928" s="5">
        <v>376</v>
      </c>
      <c r="B928" s="182" t="s">
        <v>4432</v>
      </c>
      <c r="C928" s="180" t="s">
        <v>2878</v>
      </c>
      <c r="D928" s="89">
        <v>238</v>
      </c>
    </row>
    <row r="929" spans="1:4" ht="24">
      <c r="A929" s="5">
        <v>377</v>
      </c>
      <c r="B929" s="182" t="s">
        <v>4433</v>
      </c>
      <c r="C929" s="180" t="s">
        <v>2878</v>
      </c>
      <c r="D929" s="89">
        <v>875</v>
      </c>
    </row>
    <row r="930" spans="1:4" ht="24">
      <c r="A930" s="5">
        <v>378</v>
      </c>
      <c r="B930" s="182" t="s">
        <v>1145</v>
      </c>
      <c r="C930" s="180" t="s">
        <v>2882</v>
      </c>
      <c r="D930" s="89">
        <v>5000</v>
      </c>
    </row>
    <row r="931" spans="1:4" ht="24">
      <c r="A931" s="5">
        <v>379</v>
      </c>
      <c r="B931" s="182" t="s">
        <v>1146</v>
      </c>
      <c r="C931" s="180" t="s">
        <v>2878</v>
      </c>
      <c r="D931" s="89">
        <v>65.204999999999998</v>
      </c>
    </row>
    <row r="932" spans="1:4" ht="24">
      <c r="A932" s="5">
        <v>380</v>
      </c>
      <c r="B932" s="182" t="s">
        <v>1147</v>
      </c>
      <c r="C932" s="180" t="s">
        <v>2883</v>
      </c>
      <c r="D932" s="89">
        <v>76.8</v>
      </c>
    </row>
    <row r="933" spans="1:4" ht="24">
      <c r="A933" s="5">
        <v>381</v>
      </c>
      <c r="B933" s="182" t="s">
        <v>1148</v>
      </c>
      <c r="C933" s="180" t="s">
        <v>2878</v>
      </c>
      <c r="D933" s="89">
        <v>224.91</v>
      </c>
    </row>
    <row r="934" spans="1:4" ht="24">
      <c r="A934" s="5">
        <v>382</v>
      </c>
      <c r="B934" s="182" t="s">
        <v>4434</v>
      </c>
      <c r="C934" s="180" t="s">
        <v>2878</v>
      </c>
      <c r="D934" s="89">
        <v>10</v>
      </c>
    </row>
    <row r="935" spans="1:4" ht="24">
      <c r="A935" s="5">
        <v>383</v>
      </c>
      <c r="B935" s="182" t="s">
        <v>1149</v>
      </c>
      <c r="C935" s="180" t="s">
        <v>2878</v>
      </c>
      <c r="D935" s="89">
        <v>179.01</v>
      </c>
    </row>
    <row r="936" spans="1:4">
      <c r="A936" s="5">
        <v>384</v>
      </c>
      <c r="B936" s="182" t="s">
        <v>1150</v>
      </c>
      <c r="C936" s="180" t="s">
        <v>2882</v>
      </c>
      <c r="D936" s="89">
        <v>40</v>
      </c>
    </row>
    <row r="937" spans="1:4" ht="24">
      <c r="A937" s="5">
        <v>385</v>
      </c>
      <c r="B937" s="182" t="s">
        <v>1151</v>
      </c>
      <c r="C937" s="180" t="s">
        <v>2878</v>
      </c>
      <c r="D937" s="89">
        <v>120</v>
      </c>
    </row>
    <row r="938" spans="1:4" ht="24">
      <c r="A938" s="5">
        <v>386</v>
      </c>
      <c r="B938" s="182" t="s">
        <v>4435</v>
      </c>
      <c r="C938" s="180" t="s">
        <v>2878</v>
      </c>
      <c r="D938" s="89">
        <v>999.6</v>
      </c>
    </row>
    <row r="939" spans="1:4" ht="24">
      <c r="A939" s="5">
        <v>387</v>
      </c>
      <c r="B939" s="182" t="s">
        <v>4436</v>
      </c>
      <c r="C939" s="180" t="s">
        <v>2878</v>
      </c>
      <c r="D939" s="89">
        <v>3000</v>
      </c>
    </row>
    <row r="940" spans="1:4" ht="24">
      <c r="A940" s="5">
        <v>388</v>
      </c>
      <c r="B940" s="182" t="s">
        <v>4437</v>
      </c>
      <c r="C940" s="180" t="s">
        <v>2878</v>
      </c>
      <c r="D940" s="89">
        <v>27.54</v>
      </c>
    </row>
    <row r="941" spans="1:4" ht="24">
      <c r="A941" s="5">
        <v>389</v>
      </c>
      <c r="B941" s="182" t="s">
        <v>4438</v>
      </c>
      <c r="C941" s="180" t="s">
        <v>2878</v>
      </c>
      <c r="D941" s="89">
        <v>29.835000000000001</v>
      </c>
    </row>
    <row r="942" spans="1:4">
      <c r="A942" s="5">
        <v>390</v>
      </c>
      <c r="B942" s="182" t="s">
        <v>1152</v>
      </c>
      <c r="C942" s="180" t="s">
        <v>2879</v>
      </c>
      <c r="D942" s="89">
        <v>30</v>
      </c>
    </row>
    <row r="943" spans="1:4" ht="24">
      <c r="A943" s="5">
        <v>391</v>
      </c>
      <c r="B943" s="182" t="s">
        <v>1153</v>
      </c>
      <c r="C943" s="180" t="s">
        <v>2878</v>
      </c>
      <c r="D943" s="89">
        <v>34.935000000000002</v>
      </c>
    </row>
    <row r="944" spans="1:4" ht="24">
      <c r="A944" s="5">
        <v>392</v>
      </c>
      <c r="B944" s="182" t="s">
        <v>4439</v>
      </c>
      <c r="C944" s="180" t="s">
        <v>2878</v>
      </c>
      <c r="D944" s="89">
        <v>598.995</v>
      </c>
    </row>
    <row r="945" spans="1:4" ht="24">
      <c r="A945" s="5">
        <v>393</v>
      </c>
      <c r="B945" s="182" t="s">
        <v>1154</v>
      </c>
      <c r="C945" s="180" t="s">
        <v>2878</v>
      </c>
      <c r="D945" s="89">
        <v>5900</v>
      </c>
    </row>
    <row r="946" spans="1:4" ht="24">
      <c r="A946" s="5">
        <v>394</v>
      </c>
      <c r="B946" s="182" t="s">
        <v>4440</v>
      </c>
      <c r="C946" s="180" t="s">
        <v>2880</v>
      </c>
      <c r="D946" s="89">
        <v>5800</v>
      </c>
    </row>
    <row r="947" spans="1:4" ht="24">
      <c r="A947" s="5">
        <v>395</v>
      </c>
      <c r="B947" s="182" t="s">
        <v>4441</v>
      </c>
      <c r="C947" s="180" t="s">
        <v>2880</v>
      </c>
      <c r="D947" s="89">
        <v>4200</v>
      </c>
    </row>
    <row r="948" spans="1:4" ht="24">
      <c r="A948" s="5">
        <v>396</v>
      </c>
      <c r="B948" s="182" t="s">
        <v>4442</v>
      </c>
      <c r="C948" s="180" t="s">
        <v>2882</v>
      </c>
      <c r="D948" s="89">
        <v>1500</v>
      </c>
    </row>
    <row r="949" spans="1:4" ht="24">
      <c r="A949" s="5">
        <v>397</v>
      </c>
      <c r="B949" s="189" t="s">
        <v>1155</v>
      </c>
      <c r="C949" s="189" t="s">
        <v>2884</v>
      </c>
      <c r="D949" s="90">
        <v>21</v>
      </c>
    </row>
    <row r="950" spans="1:4" ht="24">
      <c r="A950" s="5">
        <v>398</v>
      </c>
      <c r="B950" s="190" t="s">
        <v>1156</v>
      </c>
      <c r="C950" s="189" t="s">
        <v>2884</v>
      </c>
      <c r="D950" s="90">
        <v>76</v>
      </c>
    </row>
    <row r="951" spans="1:4" ht="24">
      <c r="A951" s="5">
        <v>399</v>
      </c>
      <c r="B951" s="190" t="s">
        <v>4443</v>
      </c>
      <c r="C951" s="189" t="s">
        <v>2884</v>
      </c>
      <c r="D951" s="90">
        <v>7</v>
      </c>
    </row>
    <row r="952" spans="1:4" ht="24">
      <c r="A952" s="5">
        <v>400</v>
      </c>
      <c r="B952" s="190" t="s">
        <v>4444</v>
      </c>
      <c r="C952" s="189" t="s">
        <v>2884</v>
      </c>
      <c r="D952" s="90">
        <v>6000</v>
      </c>
    </row>
    <row r="953" spans="1:4" ht="24">
      <c r="A953" s="5">
        <v>401</v>
      </c>
      <c r="B953" s="190" t="s">
        <v>4445</v>
      </c>
      <c r="C953" s="189" t="s">
        <v>2884</v>
      </c>
      <c r="D953" s="90">
        <v>200</v>
      </c>
    </row>
    <row r="954" spans="1:4" ht="24">
      <c r="A954" s="5">
        <v>402</v>
      </c>
      <c r="B954" s="190" t="s">
        <v>4446</v>
      </c>
      <c r="C954" s="189" t="s">
        <v>2884</v>
      </c>
      <c r="D954" s="90">
        <v>10000</v>
      </c>
    </row>
    <row r="955" spans="1:4" ht="24">
      <c r="A955" s="5">
        <v>403</v>
      </c>
      <c r="B955" s="190" t="s">
        <v>4447</v>
      </c>
      <c r="C955" s="189" t="s">
        <v>2884</v>
      </c>
      <c r="D955" s="90">
        <v>35</v>
      </c>
    </row>
    <row r="956" spans="1:4" ht="24">
      <c r="A956" s="5">
        <v>404</v>
      </c>
      <c r="B956" s="190" t="s">
        <v>4448</v>
      </c>
      <c r="C956" s="189" t="s">
        <v>2884</v>
      </c>
      <c r="D956" s="90">
        <v>6000</v>
      </c>
    </row>
    <row r="957" spans="1:4" ht="24">
      <c r="A957" s="5">
        <v>405</v>
      </c>
      <c r="B957" s="190" t="s">
        <v>4449</v>
      </c>
      <c r="C957" s="189" t="s">
        <v>2884</v>
      </c>
      <c r="D957" s="90">
        <v>200</v>
      </c>
    </row>
    <row r="958" spans="1:4" ht="24">
      <c r="A958" s="5">
        <v>406</v>
      </c>
      <c r="B958" s="190" t="s">
        <v>4450</v>
      </c>
      <c r="C958" s="189" t="s">
        <v>2884</v>
      </c>
      <c r="D958" s="90">
        <v>14.78</v>
      </c>
    </row>
    <row r="959" spans="1:4" ht="24">
      <c r="A959" s="5">
        <v>407</v>
      </c>
      <c r="B959" s="190" t="s">
        <v>4451</v>
      </c>
      <c r="C959" s="189" t="s">
        <v>2884</v>
      </c>
      <c r="D959" s="90">
        <v>50</v>
      </c>
    </row>
    <row r="960" spans="1:4" ht="24">
      <c r="A960" s="5">
        <v>408</v>
      </c>
      <c r="B960" s="190" t="s">
        <v>4452</v>
      </c>
      <c r="C960" s="189" t="s">
        <v>2884</v>
      </c>
      <c r="D960" s="90">
        <v>5000</v>
      </c>
    </row>
    <row r="961" spans="1:4" ht="24">
      <c r="A961" s="5">
        <v>409</v>
      </c>
      <c r="B961" s="190" t="s">
        <v>1157</v>
      </c>
      <c r="C961" s="189" t="s">
        <v>2884</v>
      </c>
      <c r="D961" s="90">
        <v>4000</v>
      </c>
    </row>
    <row r="962" spans="1:4" ht="24">
      <c r="A962" s="5">
        <v>410</v>
      </c>
      <c r="B962" s="190" t="s">
        <v>4453</v>
      </c>
      <c r="C962" s="189" t="s">
        <v>2884</v>
      </c>
      <c r="D962" s="90">
        <v>5000</v>
      </c>
    </row>
    <row r="963" spans="1:4" ht="24">
      <c r="A963" s="5">
        <v>411</v>
      </c>
      <c r="B963" s="190" t="s">
        <v>1158</v>
      </c>
      <c r="C963" s="189" t="s">
        <v>2884</v>
      </c>
      <c r="D963" s="90">
        <v>1000</v>
      </c>
    </row>
    <row r="964" spans="1:4" ht="24">
      <c r="A964" s="5">
        <v>412</v>
      </c>
      <c r="B964" s="190" t="s">
        <v>1159</v>
      </c>
      <c r="C964" s="189" t="s">
        <v>2884</v>
      </c>
      <c r="D964" s="90">
        <v>20000</v>
      </c>
    </row>
    <row r="965" spans="1:4" ht="24">
      <c r="A965" s="5">
        <v>413</v>
      </c>
      <c r="B965" s="190" t="s">
        <v>4454</v>
      </c>
      <c r="C965" s="189" t="s">
        <v>2884</v>
      </c>
      <c r="D965" s="90">
        <v>8400</v>
      </c>
    </row>
    <row r="966" spans="1:4" ht="24">
      <c r="A966" s="5">
        <v>414</v>
      </c>
      <c r="B966" s="190" t="s">
        <v>1160</v>
      </c>
      <c r="C966" s="189" t="s">
        <v>2884</v>
      </c>
      <c r="D966" s="90">
        <v>5000</v>
      </c>
    </row>
    <row r="967" spans="1:4" ht="24">
      <c r="A967" s="5">
        <v>415</v>
      </c>
      <c r="B967" s="190" t="s">
        <v>4455</v>
      </c>
      <c r="C967" s="189" t="s">
        <v>2884</v>
      </c>
      <c r="D967" s="90">
        <v>5000</v>
      </c>
    </row>
    <row r="968" spans="1:4" ht="24">
      <c r="A968" s="5">
        <v>416</v>
      </c>
      <c r="B968" s="178" t="s">
        <v>1161</v>
      </c>
      <c r="C968" s="178" t="s">
        <v>2885</v>
      </c>
      <c r="D968" s="85">
        <v>14</v>
      </c>
    </row>
    <row r="969" spans="1:4" ht="24">
      <c r="A969" s="5">
        <v>417</v>
      </c>
      <c r="B969" s="178" t="s">
        <v>4456</v>
      </c>
      <c r="C969" s="178" t="s">
        <v>2885</v>
      </c>
      <c r="D969" s="85">
        <v>5000</v>
      </c>
    </row>
    <row r="970" spans="1:4" ht="24">
      <c r="A970" s="5">
        <v>418</v>
      </c>
      <c r="B970" s="152" t="s">
        <v>4457</v>
      </c>
      <c r="C970" s="178" t="s">
        <v>2885</v>
      </c>
      <c r="D970" s="83">
        <v>3700</v>
      </c>
    </row>
    <row r="971" spans="1:4" ht="24">
      <c r="A971" s="5">
        <v>419</v>
      </c>
      <c r="B971" s="152" t="s">
        <v>4458</v>
      </c>
      <c r="C971" s="178" t="s">
        <v>2885</v>
      </c>
      <c r="D971" s="83">
        <v>1100</v>
      </c>
    </row>
    <row r="972" spans="1:4" ht="24">
      <c r="A972" s="5">
        <v>420</v>
      </c>
      <c r="B972" s="152" t="s">
        <v>4459</v>
      </c>
      <c r="C972" s="178" t="s">
        <v>2885</v>
      </c>
      <c r="D972" s="83">
        <v>4500</v>
      </c>
    </row>
    <row r="973" spans="1:4" ht="24">
      <c r="A973" s="5">
        <v>421</v>
      </c>
      <c r="B973" s="152" t="s">
        <v>4460</v>
      </c>
      <c r="C973" s="178" t="s">
        <v>2885</v>
      </c>
      <c r="D973" s="85">
        <v>260</v>
      </c>
    </row>
    <row r="974" spans="1:4" ht="24">
      <c r="A974" s="5">
        <v>422</v>
      </c>
      <c r="B974" s="152" t="s">
        <v>1162</v>
      </c>
      <c r="C974" s="178" t="s">
        <v>2885</v>
      </c>
      <c r="D974" s="83">
        <v>11000</v>
      </c>
    </row>
    <row r="975" spans="1:4" ht="24">
      <c r="A975" s="5">
        <v>423</v>
      </c>
      <c r="B975" s="152" t="s">
        <v>1163</v>
      </c>
      <c r="C975" s="178" t="s">
        <v>2885</v>
      </c>
      <c r="D975" s="83">
        <v>6000</v>
      </c>
    </row>
    <row r="976" spans="1:4" ht="24">
      <c r="A976" s="5">
        <v>424</v>
      </c>
      <c r="B976" s="152" t="s">
        <v>4461</v>
      </c>
      <c r="C976" s="178" t="s">
        <v>2885</v>
      </c>
      <c r="D976" s="83">
        <v>10000</v>
      </c>
    </row>
    <row r="977" spans="1:4" ht="24">
      <c r="A977" s="5">
        <v>425</v>
      </c>
      <c r="B977" s="178" t="s">
        <v>4462</v>
      </c>
      <c r="C977" s="178" t="s">
        <v>2885</v>
      </c>
      <c r="D977" s="83">
        <v>4000</v>
      </c>
    </row>
    <row r="978" spans="1:4" ht="24">
      <c r="A978" s="5">
        <v>426</v>
      </c>
      <c r="B978" s="152" t="s">
        <v>1164</v>
      </c>
      <c r="C978" s="152" t="s">
        <v>2886</v>
      </c>
      <c r="D978" s="79">
        <v>130</v>
      </c>
    </row>
    <row r="979" spans="1:4" ht="24">
      <c r="A979" s="5">
        <v>427</v>
      </c>
      <c r="B979" s="152" t="s">
        <v>4463</v>
      </c>
      <c r="C979" s="152" t="s">
        <v>2886</v>
      </c>
      <c r="D979" s="79">
        <v>1665</v>
      </c>
    </row>
    <row r="980" spans="1:4" ht="24">
      <c r="A980" s="5">
        <v>428</v>
      </c>
      <c r="B980" s="152" t="s">
        <v>4464</v>
      </c>
      <c r="C980" s="152" t="s">
        <v>2886</v>
      </c>
      <c r="D980" s="79">
        <v>4300</v>
      </c>
    </row>
    <row r="981" spans="1:4" ht="24">
      <c r="A981" s="5">
        <v>429</v>
      </c>
      <c r="B981" s="152" t="s">
        <v>4465</v>
      </c>
      <c r="C981" s="152" t="s">
        <v>2886</v>
      </c>
      <c r="D981" s="79">
        <v>3000</v>
      </c>
    </row>
    <row r="982" spans="1:4" ht="24">
      <c r="A982" s="5">
        <v>430</v>
      </c>
      <c r="B982" s="152" t="s">
        <v>4466</v>
      </c>
      <c r="C982" s="152" t="s">
        <v>2886</v>
      </c>
      <c r="D982" s="79">
        <v>108</v>
      </c>
    </row>
    <row r="983" spans="1:4" ht="24">
      <c r="A983" s="5">
        <v>431</v>
      </c>
      <c r="B983" s="152" t="s">
        <v>4467</v>
      </c>
      <c r="C983" s="152" t="s">
        <v>2886</v>
      </c>
      <c r="D983" s="79">
        <v>120</v>
      </c>
    </row>
    <row r="984" spans="1:4" ht="24">
      <c r="A984" s="5">
        <v>432</v>
      </c>
      <c r="B984" s="152" t="s">
        <v>4468</v>
      </c>
      <c r="C984" s="152" t="s">
        <v>2886</v>
      </c>
      <c r="D984" s="79">
        <v>20</v>
      </c>
    </row>
    <row r="985" spans="1:4" ht="24">
      <c r="A985" s="5">
        <v>433</v>
      </c>
      <c r="B985" s="152" t="s">
        <v>4469</v>
      </c>
      <c r="C985" s="152" t="s">
        <v>2886</v>
      </c>
      <c r="D985" s="79">
        <v>1000</v>
      </c>
    </row>
    <row r="986" spans="1:4" ht="24">
      <c r="A986" s="5">
        <v>434</v>
      </c>
      <c r="B986" s="152" t="s">
        <v>4470</v>
      </c>
      <c r="C986" s="152" t="s">
        <v>2886</v>
      </c>
      <c r="D986" s="79">
        <v>120</v>
      </c>
    </row>
    <row r="987" spans="1:4" ht="24">
      <c r="A987" s="5">
        <v>435</v>
      </c>
      <c r="B987" s="152" t="s">
        <v>4471</v>
      </c>
      <c r="C987" s="152" t="s">
        <v>2886</v>
      </c>
      <c r="D987" s="79">
        <v>150</v>
      </c>
    </row>
    <row r="988" spans="1:4" ht="24">
      <c r="A988" s="5">
        <v>436</v>
      </c>
      <c r="B988" s="152" t="s">
        <v>4472</v>
      </c>
      <c r="C988" s="152" t="s">
        <v>2886</v>
      </c>
      <c r="D988" s="79">
        <v>240</v>
      </c>
    </row>
    <row r="989" spans="1:4" ht="24">
      <c r="A989" s="5">
        <v>437</v>
      </c>
      <c r="B989" s="152" t="s">
        <v>1165</v>
      </c>
      <c r="C989" s="152" t="s">
        <v>2886</v>
      </c>
      <c r="D989" s="79">
        <v>82</v>
      </c>
    </row>
    <row r="990" spans="1:4" ht="24">
      <c r="A990" s="5">
        <v>438</v>
      </c>
      <c r="B990" s="152" t="s">
        <v>4473</v>
      </c>
      <c r="C990" s="152" t="s">
        <v>2886</v>
      </c>
      <c r="D990" s="79">
        <v>25</v>
      </c>
    </row>
    <row r="991" spans="1:4">
      <c r="A991" s="5">
        <v>439</v>
      </c>
      <c r="B991" s="152" t="s">
        <v>4474</v>
      </c>
      <c r="C991" s="152" t="s">
        <v>2886</v>
      </c>
      <c r="D991" s="79">
        <v>37.5</v>
      </c>
    </row>
    <row r="992" spans="1:4" ht="24">
      <c r="A992" s="5">
        <v>440</v>
      </c>
      <c r="B992" s="152" t="s">
        <v>4475</v>
      </c>
      <c r="C992" s="152" t="s">
        <v>2886</v>
      </c>
      <c r="D992" s="79">
        <v>6000</v>
      </c>
    </row>
    <row r="993" spans="1:4" ht="24">
      <c r="A993" s="5">
        <v>441</v>
      </c>
      <c r="B993" s="159" t="s">
        <v>4476</v>
      </c>
      <c r="C993" s="159" t="s">
        <v>2887</v>
      </c>
      <c r="D993" s="91">
        <v>381.22</v>
      </c>
    </row>
    <row r="994" spans="1:4" ht="24">
      <c r="A994" s="5">
        <v>442</v>
      </c>
      <c r="B994" s="159" t="s">
        <v>4477</v>
      </c>
      <c r="C994" s="159" t="s">
        <v>2887</v>
      </c>
      <c r="D994" s="91">
        <v>4500</v>
      </c>
    </row>
    <row r="995" spans="1:4" ht="24">
      <c r="A995" s="5">
        <v>443</v>
      </c>
      <c r="B995" s="159" t="s">
        <v>4478</v>
      </c>
      <c r="C995" s="159" t="s">
        <v>2887</v>
      </c>
      <c r="D995" s="91">
        <v>90</v>
      </c>
    </row>
    <row r="996" spans="1:4" ht="24">
      <c r="A996" s="5">
        <v>444</v>
      </c>
      <c r="B996" s="159" t="s">
        <v>4479</v>
      </c>
      <c r="C996" s="159" t="s">
        <v>2887</v>
      </c>
      <c r="D996" s="91">
        <v>44</v>
      </c>
    </row>
    <row r="997" spans="1:4" ht="24">
      <c r="A997" s="5">
        <v>445</v>
      </c>
      <c r="B997" s="159" t="s">
        <v>4480</v>
      </c>
      <c r="C997" s="159" t="s">
        <v>2887</v>
      </c>
      <c r="D997" s="91">
        <v>10</v>
      </c>
    </row>
    <row r="998" spans="1:4" ht="24">
      <c r="A998" s="5">
        <v>446</v>
      </c>
      <c r="B998" s="153" t="s">
        <v>4481</v>
      </c>
      <c r="C998" s="285" t="s">
        <v>2888</v>
      </c>
      <c r="D998" s="63">
        <v>3500</v>
      </c>
    </row>
    <row r="999" spans="1:4" ht="24">
      <c r="A999" s="5">
        <v>447</v>
      </c>
      <c r="B999" s="143" t="s">
        <v>4482</v>
      </c>
      <c r="C999" s="210" t="s">
        <v>2889</v>
      </c>
      <c r="D999" s="63">
        <v>4200</v>
      </c>
    </row>
    <row r="1000" spans="1:4" ht="24">
      <c r="A1000" s="5">
        <v>448</v>
      </c>
      <c r="B1000" s="143" t="s">
        <v>1166</v>
      </c>
      <c r="C1000" s="210" t="s">
        <v>2890</v>
      </c>
      <c r="D1000" s="63">
        <v>3200</v>
      </c>
    </row>
    <row r="1001" spans="1:4" ht="24">
      <c r="A1001" s="5">
        <v>449</v>
      </c>
      <c r="B1001" s="143" t="s">
        <v>1167</v>
      </c>
      <c r="C1001" s="210" t="s">
        <v>2890</v>
      </c>
      <c r="D1001" s="63">
        <v>2700</v>
      </c>
    </row>
    <row r="1002" spans="1:4" ht="36">
      <c r="A1002" s="5">
        <v>450</v>
      </c>
      <c r="B1002" s="143" t="s">
        <v>1168</v>
      </c>
      <c r="C1002" s="210" t="s">
        <v>2891</v>
      </c>
      <c r="D1002" s="63">
        <v>4700</v>
      </c>
    </row>
    <row r="1003" spans="1:4">
      <c r="A1003" s="5">
        <v>451</v>
      </c>
      <c r="B1003" s="143" t="s">
        <v>1169</v>
      </c>
      <c r="C1003" s="140" t="s">
        <v>2892</v>
      </c>
      <c r="D1003" s="63">
        <v>2230</v>
      </c>
    </row>
    <row r="1004" spans="1:4" ht="24">
      <c r="A1004" s="5">
        <v>452</v>
      </c>
      <c r="B1004" s="143" t="s">
        <v>4483</v>
      </c>
      <c r="C1004" s="210" t="s">
        <v>2893</v>
      </c>
      <c r="D1004" s="63">
        <v>4250</v>
      </c>
    </row>
    <row r="1005" spans="1:4" ht="24">
      <c r="A1005" s="5">
        <v>453</v>
      </c>
      <c r="B1005" s="143" t="s">
        <v>4484</v>
      </c>
      <c r="C1005" s="210" t="s">
        <v>2894</v>
      </c>
      <c r="D1005" s="63">
        <v>2000</v>
      </c>
    </row>
    <row r="1006" spans="1:4" ht="15" customHeight="1">
      <c r="A1006" s="362" t="s">
        <v>573</v>
      </c>
      <c r="B1006" s="363"/>
      <c r="C1006" s="363"/>
      <c r="D1006" s="364"/>
    </row>
    <row r="1007" spans="1:4" s="45" customFormat="1" ht="24">
      <c r="A1007" s="8">
        <v>1</v>
      </c>
      <c r="B1007" s="177" t="s">
        <v>1170</v>
      </c>
      <c r="C1007" s="177" t="s">
        <v>2895</v>
      </c>
      <c r="D1007" s="28">
        <v>200</v>
      </c>
    </row>
    <row r="1008" spans="1:4" s="45" customFormat="1" ht="36">
      <c r="A1008" s="8">
        <v>2</v>
      </c>
      <c r="B1008" s="177" t="s">
        <v>1171</v>
      </c>
      <c r="C1008" s="177" t="s">
        <v>2896</v>
      </c>
      <c r="D1008" s="28">
        <v>3036.8</v>
      </c>
    </row>
    <row r="1009" spans="1:4" s="45" customFormat="1" ht="24">
      <c r="A1009" s="8">
        <v>3</v>
      </c>
      <c r="B1009" s="177" t="s">
        <v>1172</v>
      </c>
      <c r="C1009" s="177" t="s">
        <v>2897</v>
      </c>
      <c r="D1009" s="28">
        <v>128</v>
      </c>
    </row>
    <row r="1010" spans="1:4" s="45" customFormat="1" ht="24">
      <c r="A1010" s="8">
        <v>4</v>
      </c>
      <c r="B1010" s="177" t="s">
        <v>1173</v>
      </c>
      <c r="C1010" s="177" t="s">
        <v>2898</v>
      </c>
      <c r="D1010" s="28">
        <v>45.19</v>
      </c>
    </row>
    <row r="1011" spans="1:4" s="45" customFormat="1" ht="36">
      <c r="A1011" s="8">
        <v>5</v>
      </c>
      <c r="B1011" s="177" t="s">
        <v>1174</v>
      </c>
      <c r="C1011" s="177" t="s">
        <v>2899</v>
      </c>
      <c r="D1011" s="28">
        <v>50</v>
      </c>
    </row>
    <row r="1012" spans="1:4" s="45" customFormat="1" ht="48">
      <c r="A1012" s="8">
        <v>6</v>
      </c>
      <c r="B1012" s="177" t="s">
        <v>1175</v>
      </c>
      <c r="C1012" s="177" t="s">
        <v>2900</v>
      </c>
      <c r="D1012" s="28">
        <v>300</v>
      </c>
    </row>
    <row r="1013" spans="1:4" s="45" customFormat="1" ht="36">
      <c r="A1013" s="8">
        <v>7</v>
      </c>
      <c r="B1013" s="177" t="s">
        <v>1176</v>
      </c>
      <c r="C1013" s="177" t="s">
        <v>2901</v>
      </c>
      <c r="D1013" s="28">
        <v>100</v>
      </c>
    </row>
    <row r="1014" spans="1:4" s="45" customFormat="1" ht="24">
      <c r="A1014" s="8">
        <v>8</v>
      </c>
      <c r="B1014" s="177" t="s">
        <v>1177</v>
      </c>
      <c r="C1014" s="177" t="s">
        <v>2902</v>
      </c>
      <c r="D1014" s="28">
        <v>1500</v>
      </c>
    </row>
    <row r="1015" spans="1:4" s="45" customFormat="1" ht="24">
      <c r="A1015" s="8">
        <v>9</v>
      </c>
      <c r="B1015" s="177" t="s">
        <v>1178</v>
      </c>
      <c r="C1015" s="177" t="s">
        <v>2903</v>
      </c>
      <c r="D1015" s="28">
        <v>995</v>
      </c>
    </row>
    <row r="1016" spans="1:4" s="45" customFormat="1" ht="24">
      <c r="A1016" s="8">
        <v>10</v>
      </c>
      <c r="B1016" s="177" t="s">
        <v>1179</v>
      </c>
      <c r="C1016" s="177" t="s">
        <v>2904</v>
      </c>
      <c r="D1016" s="28">
        <v>7000</v>
      </c>
    </row>
    <row r="1017" spans="1:4" s="45" customFormat="1" ht="24">
      <c r="A1017" s="8">
        <v>11</v>
      </c>
      <c r="B1017" s="177" t="s">
        <v>1180</v>
      </c>
      <c r="C1017" s="177" t="s">
        <v>2905</v>
      </c>
      <c r="D1017" s="28">
        <v>28.815000000000001</v>
      </c>
    </row>
    <row r="1018" spans="1:4" s="45" customFormat="1" ht="24">
      <c r="A1018" s="8">
        <v>12</v>
      </c>
      <c r="B1018" s="177" t="s">
        <v>1181</v>
      </c>
      <c r="C1018" s="177" t="s">
        <v>2906</v>
      </c>
      <c r="D1018" s="28">
        <v>40</v>
      </c>
    </row>
    <row r="1019" spans="1:4" s="45" customFormat="1" ht="24">
      <c r="A1019" s="8">
        <v>13</v>
      </c>
      <c r="B1019" s="177" t="s">
        <v>1182</v>
      </c>
      <c r="C1019" s="177" t="s">
        <v>2907</v>
      </c>
      <c r="D1019" s="28">
        <v>1655</v>
      </c>
    </row>
    <row r="1020" spans="1:4" s="45" customFormat="1" ht="24">
      <c r="A1020" s="8">
        <v>14</v>
      </c>
      <c r="B1020" s="177" t="s">
        <v>1183</v>
      </c>
      <c r="C1020" s="177" t="s">
        <v>2908</v>
      </c>
      <c r="D1020" s="28">
        <v>15</v>
      </c>
    </row>
    <row r="1021" spans="1:4" s="45" customFormat="1" ht="24">
      <c r="A1021" s="8">
        <v>15</v>
      </c>
      <c r="B1021" s="177" t="s">
        <v>1184</v>
      </c>
      <c r="C1021" s="177" t="s">
        <v>2909</v>
      </c>
      <c r="D1021" s="28">
        <v>1616</v>
      </c>
    </row>
    <row r="1022" spans="1:4" s="45" customFormat="1" ht="24">
      <c r="A1022" s="8">
        <v>16</v>
      </c>
      <c r="B1022" s="177" t="s">
        <v>1185</v>
      </c>
      <c r="C1022" s="177" t="s">
        <v>2910</v>
      </c>
      <c r="D1022" s="28">
        <v>110</v>
      </c>
    </row>
    <row r="1023" spans="1:4" s="45" customFormat="1" ht="24">
      <c r="A1023" s="8">
        <v>17</v>
      </c>
      <c r="B1023" s="177" t="s">
        <v>1186</v>
      </c>
      <c r="C1023" s="177" t="s">
        <v>2911</v>
      </c>
      <c r="D1023" s="28">
        <v>48</v>
      </c>
    </row>
    <row r="1024" spans="1:4" s="45" customFormat="1" ht="24">
      <c r="A1024" s="8">
        <v>18</v>
      </c>
      <c r="B1024" s="177" t="s">
        <v>1186</v>
      </c>
      <c r="C1024" s="177" t="s">
        <v>2911</v>
      </c>
      <c r="D1024" s="28">
        <v>100</v>
      </c>
    </row>
    <row r="1025" spans="1:4" s="45" customFormat="1" ht="24">
      <c r="A1025" s="8">
        <v>19</v>
      </c>
      <c r="B1025" s="177" t="s">
        <v>1187</v>
      </c>
      <c r="C1025" s="177" t="s">
        <v>2912</v>
      </c>
      <c r="D1025" s="28">
        <v>4000</v>
      </c>
    </row>
    <row r="1026" spans="1:4" s="45" customFormat="1" ht="24">
      <c r="A1026" s="8">
        <v>20</v>
      </c>
      <c r="B1026" s="177" t="s">
        <v>1188</v>
      </c>
      <c r="C1026" s="177" t="s">
        <v>2913</v>
      </c>
      <c r="D1026" s="28">
        <v>300</v>
      </c>
    </row>
    <row r="1027" spans="1:4" s="45" customFormat="1" ht="36">
      <c r="A1027" s="8">
        <v>21</v>
      </c>
      <c r="B1027" s="177" t="s">
        <v>1189</v>
      </c>
      <c r="C1027" s="177" t="s">
        <v>2914</v>
      </c>
      <c r="D1027" s="28">
        <v>340</v>
      </c>
    </row>
    <row r="1028" spans="1:4" s="45" customFormat="1" ht="24">
      <c r="A1028" s="8">
        <v>22</v>
      </c>
      <c r="B1028" s="177" t="s">
        <v>1190</v>
      </c>
      <c r="C1028" s="177" t="s">
        <v>2915</v>
      </c>
      <c r="D1028" s="28">
        <v>5</v>
      </c>
    </row>
    <row r="1029" spans="1:4" s="45" customFormat="1" ht="24">
      <c r="A1029" s="8">
        <v>23</v>
      </c>
      <c r="B1029" s="177" t="s">
        <v>1191</v>
      </c>
      <c r="C1029" s="177" t="s">
        <v>2916</v>
      </c>
      <c r="D1029" s="28">
        <v>90</v>
      </c>
    </row>
    <row r="1030" spans="1:4" s="45" customFormat="1" ht="36">
      <c r="A1030" s="8">
        <v>24</v>
      </c>
      <c r="B1030" s="177" t="s">
        <v>1192</v>
      </c>
      <c r="C1030" s="177" t="s">
        <v>2917</v>
      </c>
      <c r="D1030" s="28">
        <v>800</v>
      </c>
    </row>
    <row r="1031" spans="1:4" s="45" customFormat="1" ht="24">
      <c r="A1031" s="8">
        <v>25</v>
      </c>
      <c r="B1031" s="177" t="s">
        <v>1193</v>
      </c>
      <c r="C1031" s="177" t="s">
        <v>2918</v>
      </c>
      <c r="D1031" s="28">
        <v>1400</v>
      </c>
    </row>
    <row r="1032" spans="1:4" s="45" customFormat="1" ht="24">
      <c r="A1032" s="8">
        <v>26</v>
      </c>
      <c r="B1032" s="177" t="s">
        <v>1194</v>
      </c>
      <c r="C1032" s="177" t="s">
        <v>2919</v>
      </c>
      <c r="D1032" s="28">
        <v>930</v>
      </c>
    </row>
    <row r="1033" spans="1:4" s="45" customFormat="1" ht="24">
      <c r="A1033" s="8">
        <v>27</v>
      </c>
      <c r="B1033" s="177" t="s">
        <v>1195</v>
      </c>
      <c r="C1033" s="177" t="s">
        <v>2920</v>
      </c>
      <c r="D1033" s="28">
        <v>11</v>
      </c>
    </row>
    <row r="1034" spans="1:4" s="45" customFormat="1" ht="24">
      <c r="A1034" s="8">
        <v>28</v>
      </c>
      <c r="B1034" s="177" t="s">
        <v>1196</v>
      </c>
      <c r="C1034" s="177" t="s">
        <v>2921</v>
      </c>
      <c r="D1034" s="28">
        <v>1000</v>
      </c>
    </row>
    <row r="1035" spans="1:4" s="45" customFormat="1" ht="24">
      <c r="A1035" s="8">
        <v>29</v>
      </c>
      <c r="B1035" s="177" t="s">
        <v>1197</v>
      </c>
      <c r="C1035" s="177" t="s">
        <v>2921</v>
      </c>
      <c r="D1035" s="28">
        <v>500</v>
      </c>
    </row>
    <row r="1036" spans="1:4" s="45" customFormat="1" ht="12.75">
      <c r="A1036" s="8">
        <v>30</v>
      </c>
      <c r="B1036" s="177" t="s">
        <v>1198</v>
      </c>
      <c r="C1036" s="177" t="s">
        <v>2922</v>
      </c>
      <c r="D1036" s="28">
        <v>72</v>
      </c>
    </row>
    <row r="1037" spans="1:4" s="45" customFormat="1" ht="12.75">
      <c r="A1037" s="8">
        <v>31</v>
      </c>
      <c r="B1037" s="177" t="s">
        <v>1179</v>
      </c>
      <c r="C1037" s="177" t="s">
        <v>2922</v>
      </c>
      <c r="D1037" s="28">
        <v>1200</v>
      </c>
    </row>
    <row r="1038" spans="1:4" s="45" customFormat="1" ht="12.75">
      <c r="A1038" s="8">
        <v>32</v>
      </c>
      <c r="B1038" s="177" t="s">
        <v>1199</v>
      </c>
      <c r="C1038" s="177" t="s">
        <v>2922</v>
      </c>
      <c r="D1038" s="28">
        <v>460</v>
      </c>
    </row>
    <row r="1039" spans="1:4" s="45" customFormat="1" ht="12.75">
      <c r="A1039" s="8">
        <v>33</v>
      </c>
      <c r="B1039" s="177" t="s">
        <v>1199</v>
      </c>
      <c r="C1039" s="177" t="s">
        <v>2922</v>
      </c>
      <c r="D1039" s="28">
        <v>380</v>
      </c>
    </row>
    <row r="1040" spans="1:4" s="45" customFormat="1" ht="12.75">
      <c r="A1040" s="8">
        <v>34</v>
      </c>
      <c r="B1040" s="177" t="s">
        <v>1179</v>
      </c>
      <c r="C1040" s="177" t="s">
        <v>2922</v>
      </c>
      <c r="D1040" s="28">
        <v>500</v>
      </c>
    </row>
    <row r="1041" spans="1:4" s="45" customFormat="1" ht="12.75">
      <c r="A1041" s="8">
        <v>35</v>
      </c>
      <c r="B1041" s="177" t="s">
        <v>1199</v>
      </c>
      <c r="C1041" s="177" t="s">
        <v>2922</v>
      </c>
      <c r="D1041" s="28">
        <v>500</v>
      </c>
    </row>
    <row r="1042" spans="1:4" s="45" customFormat="1" ht="12.75">
      <c r="A1042" s="8">
        <v>36</v>
      </c>
      <c r="B1042" s="177" t="s">
        <v>1179</v>
      </c>
      <c r="C1042" s="177" t="s">
        <v>2922</v>
      </c>
      <c r="D1042" s="28">
        <v>325</v>
      </c>
    </row>
    <row r="1043" spans="1:4" s="45" customFormat="1" ht="12.75">
      <c r="A1043" s="8">
        <v>37</v>
      </c>
      <c r="B1043" s="177" t="s">
        <v>1179</v>
      </c>
      <c r="C1043" s="177" t="s">
        <v>2922</v>
      </c>
      <c r="D1043" s="28">
        <v>1370</v>
      </c>
    </row>
    <row r="1044" spans="1:4" s="45" customFormat="1" ht="12.75">
      <c r="A1044" s="8">
        <v>38</v>
      </c>
      <c r="B1044" s="177" t="s">
        <v>1179</v>
      </c>
      <c r="C1044" s="177" t="s">
        <v>2922</v>
      </c>
      <c r="D1044" s="28">
        <v>1200</v>
      </c>
    </row>
    <row r="1045" spans="1:4" s="45" customFormat="1" ht="12.75">
      <c r="A1045" s="8">
        <v>39</v>
      </c>
      <c r="B1045" s="177" t="s">
        <v>1179</v>
      </c>
      <c r="C1045" s="177" t="s">
        <v>2922</v>
      </c>
      <c r="D1045" s="28">
        <v>300</v>
      </c>
    </row>
    <row r="1046" spans="1:4" s="45" customFormat="1" ht="12.75">
      <c r="A1046" s="8">
        <v>40</v>
      </c>
      <c r="B1046" s="177" t="s">
        <v>1200</v>
      </c>
      <c r="C1046" s="177" t="s">
        <v>2922</v>
      </c>
      <c r="D1046" s="28">
        <v>2200</v>
      </c>
    </row>
    <row r="1047" spans="1:4" s="45" customFormat="1" ht="12.75">
      <c r="A1047" s="8">
        <v>41</v>
      </c>
      <c r="B1047" s="177" t="s">
        <v>1179</v>
      </c>
      <c r="C1047" s="177" t="s">
        <v>2922</v>
      </c>
      <c r="D1047" s="28">
        <v>1380</v>
      </c>
    </row>
    <row r="1048" spans="1:4" s="45" customFormat="1" ht="12.75">
      <c r="A1048" s="8">
        <v>42</v>
      </c>
      <c r="B1048" s="177" t="s">
        <v>1201</v>
      </c>
      <c r="C1048" s="177" t="s">
        <v>2922</v>
      </c>
      <c r="D1048" s="28">
        <v>380</v>
      </c>
    </row>
    <row r="1049" spans="1:4" s="45" customFormat="1" ht="12.75">
      <c r="A1049" s="8">
        <v>43</v>
      </c>
      <c r="B1049" s="177" t="s">
        <v>1179</v>
      </c>
      <c r="C1049" s="177" t="s">
        <v>2922</v>
      </c>
      <c r="D1049" s="28">
        <v>1325</v>
      </c>
    </row>
    <row r="1050" spans="1:4" s="45" customFormat="1" ht="12.75">
      <c r="A1050" s="8">
        <v>44</v>
      </c>
      <c r="B1050" s="177" t="s">
        <v>1202</v>
      </c>
      <c r="C1050" s="177" t="s">
        <v>2922</v>
      </c>
      <c r="D1050" s="28">
        <v>302.5</v>
      </c>
    </row>
    <row r="1051" spans="1:4" s="45" customFormat="1" ht="12.75">
      <c r="A1051" s="8">
        <v>45</v>
      </c>
      <c r="B1051" s="177" t="s">
        <v>1179</v>
      </c>
      <c r="C1051" s="177" t="s">
        <v>2922</v>
      </c>
      <c r="D1051" s="28">
        <v>1080</v>
      </c>
    </row>
    <row r="1052" spans="1:4" s="45" customFormat="1" ht="12.75">
      <c r="A1052" s="8">
        <v>46</v>
      </c>
      <c r="B1052" s="177" t="s">
        <v>1200</v>
      </c>
      <c r="C1052" s="177" t="s">
        <v>2922</v>
      </c>
      <c r="D1052" s="28">
        <v>1625</v>
      </c>
    </row>
    <row r="1053" spans="1:4" s="45" customFormat="1" ht="24">
      <c r="A1053" s="8">
        <v>47</v>
      </c>
      <c r="B1053" s="177" t="s">
        <v>1203</v>
      </c>
      <c r="C1053" s="177" t="s">
        <v>2922</v>
      </c>
      <c r="D1053" s="28">
        <v>435</v>
      </c>
    </row>
    <row r="1054" spans="1:4" s="45" customFormat="1" ht="12.75">
      <c r="A1054" s="8">
        <v>48</v>
      </c>
      <c r="B1054" s="177" t="s">
        <v>1200</v>
      </c>
      <c r="C1054" s="177" t="s">
        <v>2922</v>
      </c>
      <c r="D1054" s="28">
        <v>192</v>
      </c>
    </row>
    <row r="1055" spans="1:4" s="45" customFormat="1" ht="12.75">
      <c r="A1055" s="8">
        <v>49</v>
      </c>
      <c r="B1055" s="177" t="s">
        <v>1179</v>
      </c>
      <c r="C1055" s="177" t="s">
        <v>2922</v>
      </c>
      <c r="D1055" s="28">
        <v>1830</v>
      </c>
    </row>
    <row r="1056" spans="1:4" s="45" customFormat="1" ht="12.75">
      <c r="A1056" s="8">
        <v>50</v>
      </c>
      <c r="B1056" s="177" t="s">
        <v>1179</v>
      </c>
      <c r="C1056" s="177" t="s">
        <v>2922</v>
      </c>
      <c r="D1056" s="28">
        <v>301</v>
      </c>
    </row>
    <row r="1057" spans="1:4" s="45" customFormat="1" ht="12.75">
      <c r="A1057" s="8">
        <v>51</v>
      </c>
      <c r="B1057" s="177" t="s">
        <v>1204</v>
      </c>
      <c r="C1057" s="177" t="s">
        <v>2922</v>
      </c>
      <c r="D1057" s="28">
        <v>1600</v>
      </c>
    </row>
    <row r="1058" spans="1:4" s="45" customFormat="1" ht="12.75">
      <c r="A1058" s="8">
        <v>52</v>
      </c>
      <c r="B1058" s="177" t="s">
        <v>1200</v>
      </c>
      <c r="C1058" s="177" t="s">
        <v>2922</v>
      </c>
      <c r="D1058" s="28">
        <v>390.9</v>
      </c>
    </row>
    <row r="1059" spans="1:4" s="45" customFormat="1" ht="12.75">
      <c r="A1059" s="8">
        <v>53</v>
      </c>
      <c r="B1059" s="177" t="s">
        <v>1200</v>
      </c>
      <c r="C1059" s="177" t="s">
        <v>2922</v>
      </c>
      <c r="D1059" s="28">
        <v>187.4</v>
      </c>
    </row>
    <row r="1060" spans="1:4" s="45" customFormat="1" ht="12.75">
      <c r="A1060" s="8">
        <v>54</v>
      </c>
      <c r="B1060" s="177" t="s">
        <v>1205</v>
      </c>
      <c r="C1060" s="177" t="s">
        <v>2922</v>
      </c>
      <c r="D1060" s="28">
        <v>510</v>
      </c>
    </row>
    <row r="1061" spans="1:4" s="45" customFormat="1" ht="12.75">
      <c r="A1061" s="8">
        <v>55</v>
      </c>
      <c r="B1061" s="177" t="s">
        <v>1206</v>
      </c>
      <c r="C1061" s="177" t="s">
        <v>2922</v>
      </c>
      <c r="D1061" s="28">
        <v>120</v>
      </c>
    </row>
    <row r="1062" spans="1:4" s="45" customFormat="1" ht="12.75">
      <c r="A1062" s="8">
        <v>56</v>
      </c>
      <c r="B1062" s="177" t="s">
        <v>1179</v>
      </c>
      <c r="C1062" s="177" t="s">
        <v>2922</v>
      </c>
      <c r="D1062" s="28">
        <v>632.5</v>
      </c>
    </row>
    <row r="1063" spans="1:4" s="45" customFormat="1" ht="12.75">
      <c r="A1063" s="8">
        <v>57</v>
      </c>
      <c r="B1063" s="177" t="s">
        <v>1179</v>
      </c>
      <c r="C1063" s="177" t="s">
        <v>2922</v>
      </c>
      <c r="D1063" s="28">
        <v>1640</v>
      </c>
    </row>
    <row r="1064" spans="1:4" s="45" customFormat="1" ht="12.75">
      <c r="A1064" s="8">
        <v>58</v>
      </c>
      <c r="B1064" s="177" t="s">
        <v>1179</v>
      </c>
      <c r="C1064" s="177" t="s">
        <v>2922</v>
      </c>
      <c r="D1064" s="28">
        <v>430</v>
      </c>
    </row>
    <row r="1065" spans="1:4" s="45" customFormat="1" ht="12.75">
      <c r="A1065" s="8">
        <v>59</v>
      </c>
      <c r="B1065" s="177" t="s">
        <v>1179</v>
      </c>
      <c r="C1065" s="177" t="s">
        <v>2922</v>
      </c>
      <c r="D1065" s="28">
        <v>353.5</v>
      </c>
    </row>
    <row r="1066" spans="1:4" s="45" customFormat="1" ht="12.75">
      <c r="A1066" s="8">
        <v>60</v>
      </c>
      <c r="B1066" s="177" t="s">
        <v>1207</v>
      </c>
      <c r="C1066" s="177" t="s">
        <v>2922</v>
      </c>
      <c r="D1066" s="28">
        <v>36</v>
      </c>
    </row>
    <row r="1067" spans="1:4" s="45" customFormat="1" ht="12.75">
      <c r="A1067" s="8">
        <v>61</v>
      </c>
      <c r="B1067" s="177" t="s">
        <v>1179</v>
      </c>
      <c r="C1067" s="177" t="s">
        <v>2922</v>
      </c>
      <c r="D1067" s="28">
        <v>839.5</v>
      </c>
    </row>
    <row r="1068" spans="1:4" s="45" customFormat="1" ht="12.75">
      <c r="A1068" s="8">
        <v>62</v>
      </c>
      <c r="B1068" s="177" t="s">
        <v>1179</v>
      </c>
      <c r="C1068" s="177" t="s">
        <v>2922</v>
      </c>
      <c r="D1068" s="28">
        <v>520</v>
      </c>
    </row>
    <row r="1069" spans="1:4" s="45" customFormat="1" ht="12.75">
      <c r="A1069" s="8">
        <v>63</v>
      </c>
      <c r="B1069" s="177" t="s">
        <v>1200</v>
      </c>
      <c r="C1069" s="177" t="s">
        <v>2922</v>
      </c>
      <c r="D1069" s="28">
        <v>289.2</v>
      </c>
    </row>
    <row r="1070" spans="1:4" s="45" customFormat="1" ht="12.75">
      <c r="A1070" s="8">
        <v>64</v>
      </c>
      <c r="B1070" s="177" t="s">
        <v>1200</v>
      </c>
      <c r="C1070" s="177" t="s">
        <v>2922</v>
      </c>
      <c r="D1070" s="28">
        <v>246.3</v>
      </c>
    </row>
    <row r="1071" spans="1:4" s="45" customFormat="1" ht="12.75">
      <c r="A1071" s="8">
        <v>65</v>
      </c>
      <c r="B1071" s="177" t="s">
        <v>1200</v>
      </c>
      <c r="C1071" s="177" t="s">
        <v>2922</v>
      </c>
      <c r="D1071" s="28">
        <v>246.3</v>
      </c>
    </row>
    <row r="1072" spans="1:4" s="45" customFormat="1" ht="12.75">
      <c r="A1072" s="8">
        <v>66</v>
      </c>
      <c r="B1072" s="177" t="s">
        <v>1200</v>
      </c>
      <c r="C1072" s="177" t="s">
        <v>2922</v>
      </c>
      <c r="D1072" s="28">
        <v>380.2</v>
      </c>
    </row>
    <row r="1073" spans="1:4" s="45" customFormat="1" ht="12.75">
      <c r="A1073" s="8">
        <v>67</v>
      </c>
      <c r="B1073" s="177" t="s">
        <v>1200</v>
      </c>
      <c r="C1073" s="177" t="s">
        <v>2922</v>
      </c>
      <c r="D1073" s="28">
        <v>241.2</v>
      </c>
    </row>
    <row r="1074" spans="1:4" s="45" customFormat="1" ht="12.75">
      <c r="A1074" s="8">
        <v>68</v>
      </c>
      <c r="B1074" s="177" t="s">
        <v>1200</v>
      </c>
      <c r="C1074" s="177" t="s">
        <v>2922</v>
      </c>
      <c r="D1074" s="28">
        <v>203.5</v>
      </c>
    </row>
    <row r="1075" spans="1:4" s="45" customFormat="1" ht="12.75">
      <c r="A1075" s="8">
        <v>69</v>
      </c>
      <c r="B1075" s="177" t="s">
        <v>1200</v>
      </c>
      <c r="C1075" s="177" t="s">
        <v>2922</v>
      </c>
      <c r="D1075" s="28">
        <v>224.9</v>
      </c>
    </row>
    <row r="1076" spans="1:4" s="45" customFormat="1" ht="12.75">
      <c r="A1076" s="8">
        <v>70</v>
      </c>
      <c r="B1076" s="177" t="s">
        <v>1179</v>
      </c>
      <c r="C1076" s="177" t="s">
        <v>2922</v>
      </c>
      <c r="D1076" s="28">
        <v>553</v>
      </c>
    </row>
    <row r="1077" spans="1:4" s="45" customFormat="1" ht="12.75">
      <c r="A1077" s="8">
        <v>71</v>
      </c>
      <c r="B1077" s="177" t="s">
        <v>1179</v>
      </c>
      <c r="C1077" s="177" t="s">
        <v>2922</v>
      </c>
      <c r="D1077" s="28">
        <v>566</v>
      </c>
    </row>
    <row r="1078" spans="1:4" s="45" customFormat="1" ht="12.75">
      <c r="A1078" s="8">
        <v>72</v>
      </c>
      <c r="B1078" s="177" t="s">
        <v>1179</v>
      </c>
      <c r="C1078" s="177" t="s">
        <v>2922</v>
      </c>
      <c r="D1078" s="28">
        <v>792</v>
      </c>
    </row>
    <row r="1079" spans="1:4" s="45" customFormat="1" ht="12.75">
      <c r="A1079" s="8">
        <v>73</v>
      </c>
      <c r="B1079" s="177" t="s">
        <v>1179</v>
      </c>
      <c r="C1079" s="177" t="s">
        <v>2922</v>
      </c>
      <c r="D1079" s="28">
        <v>624</v>
      </c>
    </row>
    <row r="1080" spans="1:4" s="45" customFormat="1" ht="12.75">
      <c r="A1080" s="8">
        <v>74</v>
      </c>
      <c r="B1080" s="177" t="s">
        <v>1179</v>
      </c>
      <c r="C1080" s="177" t="s">
        <v>2922</v>
      </c>
      <c r="D1080" s="28">
        <v>657</v>
      </c>
    </row>
    <row r="1081" spans="1:4" s="45" customFormat="1" ht="12.75">
      <c r="A1081" s="8">
        <v>75</v>
      </c>
      <c r="B1081" s="177" t="s">
        <v>1208</v>
      </c>
      <c r="C1081" s="177" t="s">
        <v>2922</v>
      </c>
      <c r="D1081" s="28">
        <v>35</v>
      </c>
    </row>
    <row r="1082" spans="1:4" s="45" customFormat="1" ht="12.75">
      <c r="A1082" s="8">
        <v>76</v>
      </c>
      <c r="B1082" s="177" t="s">
        <v>1199</v>
      </c>
      <c r="C1082" s="177" t="s">
        <v>2922</v>
      </c>
      <c r="D1082" s="28">
        <v>4814.47</v>
      </c>
    </row>
    <row r="1083" spans="1:4" s="45" customFormat="1" ht="12.75">
      <c r="A1083" s="8">
        <v>77</v>
      </c>
      <c r="B1083" s="177" t="s">
        <v>1209</v>
      </c>
      <c r="C1083" s="177" t="s">
        <v>2922</v>
      </c>
      <c r="D1083" s="28">
        <v>398.36</v>
      </c>
    </row>
    <row r="1084" spans="1:4" s="45" customFormat="1" ht="12.75">
      <c r="A1084" s="8">
        <v>78</v>
      </c>
      <c r="B1084" s="177" t="s">
        <v>1200</v>
      </c>
      <c r="C1084" s="177" t="s">
        <v>2922</v>
      </c>
      <c r="D1084" s="28">
        <v>262.3</v>
      </c>
    </row>
    <row r="1085" spans="1:4" s="45" customFormat="1" ht="12.75">
      <c r="A1085" s="8">
        <v>79</v>
      </c>
      <c r="B1085" s="177" t="s">
        <v>1210</v>
      </c>
      <c r="C1085" s="177" t="s">
        <v>2922</v>
      </c>
      <c r="D1085" s="28">
        <v>158.4</v>
      </c>
    </row>
    <row r="1086" spans="1:4" s="45" customFormat="1" ht="12.75">
      <c r="A1086" s="8">
        <v>80</v>
      </c>
      <c r="B1086" s="177" t="s">
        <v>1211</v>
      </c>
      <c r="C1086" s="177" t="s">
        <v>2922</v>
      </c>
      <c r="D1086" s="28">
        <v>2</v>
      </c>
    </row>
    <row r="1087" spans="1:4" s="45" customFormat="1" ht="12.75">
      <c r="A1087" s="8">
        <v>81</v>
      </c>
      <c r="B1087" s="177" t="s">
        <v>1212</v>
      </c>
      <c r="C1087" s="177" t="s">
        <v>2922</v>
      </c>
      <c r="D1087" s="28">
        <v>8626.14</v>
      </c>
    </row>
    <row r="1088" spans="1:4" s="45" customFormat="1" ht="12.75">
      <c r="A1088" s="8">
        <v>82</v>
      </c>
      <c r="B1088" s="177" t="s">
        <v>1179</v>
      </c>
      <c r="C1088" s="177" t="s">
        <v>2922</v>
      </c>
      <c r="D1088" s="28">
        <v>1481</v>
      </c>
    </row>
    <row r="1089" spans="1:4" s="45" customFormat="1" ht="12.75">
      <c r="A1089" s="8">
        <v>83</v>
      </c>
      <c r="B1089" s="177" t="s">
        <v>1199</v>
      </c>
      <c r="C1089" s="177" t="s">
        <v>2922</v>
      </c>
      <c r="D1089" s="28">
        <v>307.5</v>
      </c>
    </row>
    <row r="1090" spans="1:4" s="45" customFormat="1" ht="24">
      <c r="A1090" s="8">
        <v>84</v>
      </c>
      <c r="B1090" s="177" t="s">
        <v>1213</v>
      </c>
      <c r="C1090" s="177" t="s">
        <v>2923</v>
      </c>
      <c r="D1090" s="28">
        <v>3</v>
      </c>
    </row>
    <row r="1091" spans="1:4" s="45" customFormat="1" ht="36">
      <c r="A1091" s="8">
        <v>85</v>
      </c>
      <c r="B1091" s="177" t="s">
        <v>1214</v>
      </c>
      <c r="C1091" s="177" t="s">
        <v>2924</v>
      </c>
      <c r="D1091" s="28">
        <v>1290</v>
      </c>
    </row>
    <row r="1092" spans="1:4" s="45" customFormat="1" ht="24">
      <c r="A1092" s="8">
        <v>86</v>
      </c>
      <c r="B1092" s="177" t="s">
        <v>1214</v>
      </c>
      <c r="C1092" s="177" t="s">
        <v>2925</v>
      </c>
      <c r="D1092" s="28">
        <v>2000</v>
      </c>
    </row>
    <row r="1093" spans="1:4" s="45" customFormat="1" ht="24">
      <c r="A1093" s="8">
        <v>87</v>
      </c>
      <c r="B1093" s="177" t="s">
        <v>1215</v>
      </c>
      <c r="C1093" s="177" t="s">
        <v>2926</v>
      </c>
      <c r="D1093" s="28">
        <v>1200</v>
      </c>
    </row>
    <row r="1094" spans="1:4" s="45" customFormat="1" ht="24">
      <c r="A1094" s="8">
        <v>88</v>
      </c>
      <c r="B1094" s="177" t="s">
        <v>1214</v>
      </c>
      <c r="C1094" s="177" t="s">
        <v>2927</v>
      </c>
      <c r="D1094" s="28">
        <v>4330</v>
      </c>
    </row>
    <row r="1095" spans="1:4" s="45" customFormat="1" ht="24">
      <c r="A1095" s="8">
        <v>89</v>
      </c>
      <c r="B1095" s="177" t="s">
        <v>1214</v>
      </c>
      <c r="C1095" s="177" t="s">
        <v>2928</v>
      </c>
      <c r="D1095" s="28">
        <v>1810</v>
      </c>
    </row>
    <row r="1096" spans="1:4" s="45" customFormat="1" ht="24">
      <c r="A1096" s="8">
        <v>90</v>
      </c>
      <c r="B1096" s="177" t="s">
        <v>1216</v>
      </c>
      <c r="C1096" s="177" t="s">
        <v>2929</v>
      </c>
      <c r="D1096" s="28">
        <v>1.5</v>
      </c>
    </row>
    <row r="1097" spans="1:4" s="45" customFormat="1" ht="24">
      <c r="A1097" s="8">
        <v>91</v>
      </c>
      <c r="B1097" s="177" t="s">
        <v>1216</v>
      </c>
      <c r="C1097" s="177" t="s">
        <v>2929</v>
      </c>
      <c r="D1097" s="28">
        <v>1.5</v>
      </c>
    </row>
    <row r="1098" spans="1:4" s="45" customFormat="1" ht="24">
      <c r="A1098" s="8">
        <v>92</v>
      </c>
      <c r="B1098" s="177" t="s">
        <v>1216</v>
      </c>
      <c r="C1098" s="177" t="s">
        <v>2929</v>
      </c>
      <c r="D1098" s="28">
        <v>1.5</v>
      </c>
    </row>
    <row r="1099" spans="1:4" s="45" customFormat="1" ht="24">
      <c r="A1099" s="8">
        <v>93</v>
      </c>
      <c r="B1099" s="177" t="s">
        <v>1216</v>
      </c>
      <c r="C1099" s="177" t="s">
        <v>2929</v>
      </c>
      <c r="D1099" s="28">
        <v>1.5</v>
      </c>
    </row>
    <row r="1100" spans="1:4" s="45" customFormat="1" ht="24">
      <c r="A1100" s="8">
        <v>94</v>
      </c>
      <c r="B1100" s="177" t="s">
        <v>1216</v>
      </c>
      <c r="C1100" s="177" t="s">
        <v>2929</v>
      </c>
      <c r="D1100" s="28">
        <v>1.5</v>
      </c>
    </row>
    <row r="1101" spans="1:4" s="45" customFormat="1" ht="24">
      <c r="A1101" s="8">
        <v>95</v>
      </c>
      <c r="B1101" s="177" t="s">
        <v>1216</v>
      </c>
      <c r="C1101" s="177" t="s">
        <v>2929</v>
      </c>
      <c r="D1101" s="28">
        <v>1.5</v>
      </c>
    </row>
    <row r="1102" spans="1:4" s="45" customFormat="1" ht="24">
      <c r="A1102" s="8">
        <v>96</v>
      </c>
      <c r="B1102" s="177" t="s">
        <v>1216</v>
      </c>
      <c r="C1102" s="177" t="s">
        <v>2929</v>
      </c>
      <c r="D1102" s="28">
        <v>1.5</v>
      </c>
    </row>
    <row r="1103" spans="1:4" s="45" customFormat="1" ht="24">
      <c r="A1103" s="8">
        <v>97</v>
      </c>
      <c r="B1103" s="177" t="s">
        <v>1216</v>
      </c>
      <c r="C1103" s="177" t="s">
        <v>2929</v>
      </c>
      <c r="D1103" s="28">
        <v>1.5</v>
      </c>
    </row>
    <row r="1104" spans="1:4" s="45" customFormat="1" ht="24">
      <c r="A1104" s="8">
        <v>98</v>
      </c>
      <c r="B1104" s="177" t="s">
        <v>1216</v>
      </c>
      <c r="C1104" s="177" t="s">
        <v>2929</v>
      </c>
      <c r="D1104" s="28">
        <v>1.5</v>
      </c>
    </row>
    <row r="1105" spans="1:4" s="45" customFormat="1" ht="24">
      <c r="A1105" s="8">
        <v>99</v>
      </c>
      <c r="B1105" s="177" t="s">
        <v>1216</v>
      </c>
      <c r="C1105" s="177" t="s">
        <v>2929</v>
      </c>
      <c r="D1105" s="28">
        <v>1.5</v>
      </c>
    </row>
    <row r="1106" spans="1:4" s="45" customFormat="1" ht="24">
      <c r="A1106" s="8">
        <v>100</v>
      </c>
      <c r="B1106" s="177" t="s">
        <v>1216</v>
      </c>
      <c r="C1106" s="177" t="s">
        <v>2929</v>
      </c>
      <c r="D1106" s="28">
        <v>1.5</v>
      </c>
    </row>
    <row r="1107" spans="1:4" s="45" customFormat="1" ht="24">
      <c r="A1107" s="8">
        <v>101</v>
      </c>
      <c r="B1107" s="177" t="s">
        <v>1216</v>
      </c>
      <c r="C1107" s="177" t="s">
        <v>2929</v>
      </c>
      <c r="D1107" s="28">
        <v>1.5</v>
      </c>
    </row>
    <row r="1108" spans="1:4" s="45" customFormat="1" ht="24">
      <c r="A1108" s="8">
        <v>102</v>
      </c>
      <c r="B1108" s="177" t="s">
        <v>1216</v>
      </c>
      <c r="C1108" s="177" t="s">
        <v>2929</v>
      </c>
      <c r="D1108" s="28">
        <v>1.5</v>
      </c>
    </row>
    <row r="1109" spans="1:4" s="45" customFormat="1" ht="24">
      <c r="A1109" s="8">
        <v>103</v>
      </c>
      <c r="B1109" s="177" t="s">
        <v>1216</v>
      </c>
      <c r="C1109" s="177" t="s">
        <v>2929</v>
      </c>
      <c r="D1109" s="28">
        <v>1.5</v>
      </c>
    </row>
    <row r="1110" spans="1:4" s="45" customFormat="1" ht="24">
      <c r="A1110" s="8">
        <v>104</v>
      </c>
      <c r="B1110" s="177" t="s">
        <v>1216</v>
      </c>
      <c r="C1110" s="177" t="s">
        <v>2929</v>
      </c>
      <c r="D1110" s="28">
        <v>1.5</v>
      </c>
    </row>
    <row r="1111" spans="1:4" s="45" customFormat="1" ht="24">
      <c r="A1111" s="8">
        <v>105</v>
      </c>
      <c r="B1111" s="177" t="s">
        <v>1216</v>
      </c>
      <c r="C1111" s="177" t="s">
        <v>2929</v>
      </c>
      <c r="D1111" s="28">
        <v>1.5</v>
      </c>
    </row>
    <row r="1112" spans="1:4" s="45" customFormat="1" ht="24">
      <c r="A1112" s="8">
        <v>106</v>
      </c>
      <c r="B1112" s="177" t="s">
        <v>1216</v>
      </c>
      <c r="C1112" s="177" t="s">
        <v>2929</v>
      </c>
      <c r="D1112" s="28">
        <v>1.5</v>
      </c>
    </row>
    <row r="1113" spans="1:4" s="45" customFormat="1" ht="24">
      <c r="A1113" s="8">
        <v>107</v>
      </c>
      <c r="B1113" s="177" t="s">
        <v>1216</v>
      </c>
      <c r="C1113" s="177" t="s">
        <v>2929</v>
      </c>
      <c r="D1113" s="28">
        <v>1.5</v>
      </c>
    </row>
    <row r="1114" spans="1:4" s="45" customFormat="1" ht="24">
      <c r="A1114" s="8">
        <v>108</v>
      </c>
      <c r="B1114" s="177" t="s">
        <v>1216</v>
      </c>
      <c r="C1114" s="177" t="s">
        <v>2929</v>
      </c>
      <c r="D1114" s="28">
        <v>1.5</v>
      </c>
    </row>
    <row r="1115" spans="1:4" s="45" customFormat="1" ht="24">
      <c r="A1115" s="8">
        <v>109</v>
      </c>
      <c r="B1115" s="177" t="s">
        <v>1216</v>
      </c>
      <c r="C1115" s="177" t="s">
        <v>2929</v>
      </c>
      <c r="D1115" s="28">
        <v>1.5</v>
      </c>
    </row>
    <row r="1116" spans="1:4" s="45" customFormat="1" ht="24">
      <c r="A1116" s="8">
        <v>110</v>
      </c>
      <c r="B1116" s="177" t="s">
        <v>1216</v>
      </c>
      <c r="C1116" s="177" t="s">
        <v>2929</v>
      </c>
      <c r="D1116" s="28">
        <v>1.5</v>
      </c>
    </row>
    <row r="1117" spans="1:4" s="45" customFormat="1" ht="24">
      <c r="A1117" s="8">
        <v>111</v>
      </c>
      <c r="B1117" s="177" t="s">
        <v>1216</v>
      </c>
      <c r="C1117" s="177" t="s">
        <v>2929</v>
      </c>
      <c r="D1117" s="28">
        <v>1.5</v>
      </c>
    </row>
    <row r="1118" spans="1:4" s="45" customFormat="1" ht="24">
      <c r="A1118" s="8">
        <v>112</v>
      </c>
      <c r="B1118" s="177" t="s">
        <v>1216</v>
      </c>
      <c r="C1118" s="177" t="s">
        <v>2929</v>
      </c>
      <c r="D1118" s="28">
        <v>1.5</v>
      </c>
    </row>
    <row r="1119" spans="1:4" s="45" customFormat="1" ht="24">
      <c r="A1119" s="8">
        <v>113</v>
      </c>
      <c r="B1119" s="177" t="s">
        <v>1216</v>
      </c>
      <c r="C1119" s="177" t="s">
        <v>2929</v>
      </c>
      <c r="D1119" s="28">
        <v>1.5</v>
      </c>
    </row>
    <row r="1120" spans="1:4" s="45" customFormat="1" ht="24">
      <c r="A1120" s="8">
        <v>114</v>
      </c>
      <c r="B1120" s="177" t="s">
        <v>1216</v>
      </c>
      <c r="C1120" s="177" t="s">
        <v>2929</v>
      </c>
      <c r="D1120" s="28">
        <v>1.5</v>
      </c>
    </row>
    <row r="1121" spans="1:4" s="45" customFormat="1" ht="24">
      <c r="A1121" s="8">
        <v>115</v>
      </c>
      <c r="B1121" s="177" t="s">
        <v>1216</v>
      </c>
      <c r="C1121" s="177" t="s">
        <v>2929</v>
      </c>
      <c r="D1121" s="28">
        <v>1.5</v>
      </c>
    </row>
    <row r="1122" spans="1:4" s="45" customFormat="1" ht="24">
      <c r="A1122" s="8">
        <v>116</v>
      </c>
      <c r="B1122" s="177" t="s">
        <v>1217</v>
      </c>
      <c r="C1122" s="177" t="s">
        <v>2930</v>
      </c>
      <c r="D1122" s="28">
        <v>10</v>
      </c>
    </row>
    <row r="1123" spans="1:4" s="45" customFormat="1" ht="24">
      <c r="A1123" s="8">
        <v>117</v>
      </c>
      <c r="B1123" s="177" t="s">
        <v>1218</v>
      </c>
      <c r="C1123" s="177" t="s">
        <v>2931</v>
      </c>
      <c r="D1123" s="28">
        <v>10</v>
      </c>
    </row>
    <row r="1124" spans="1:4" s="45" customFormat="1" ht="24">
      <c r="A1124" s="8">
        <v>118</v>
      </c>
      <c r="B1124" s="177" t="s">
        <v>1219</v>
      </c>
      <c r="C1124" s="177" t="s">
        <v>2932</v>
      </c>
      <c r="D1124" s="28">
        <v>60</v>
      </c>
    </row>
    <row r="1125" spans="1:4" s="45" customFormat="1" ht="24">
      <c r="A1125" s="8">
        <v>119</v>
      </c>
      <c r="B1125" s="177" t="s">
        <v>1220</v>
      </c>
      <c r="C1125" s="177" t="s">
        <v>2933</v>
      </c>
      <c r="D1125" s="28">
        <v>10</v>
      </c>
    </row>
    <row r="1126" spans="1:4" s="45" customFormat="1" ht="24">
      <c r="A1126" s="8">
        <v>120</v>
      </c>
      <c r="B1126" s="177" t="s">
        <v>1221</v>
      </c>
      <c r="C1126" s="177" t="s">
        <v>2934</v>
      </c>
      <c r="D1126" s="28">
        <v>170</v>
      </c>
    </row>
    <row r="1127" spans="1:4" s="45" customFormat="1" ht="24">
      <c r="A1127" s="8">
        <v>121</v>
      </c>
      <c r="B1127" s="177" t="s">
        <v>1222</v>
      </c>
      <c r="C1127" s="177" t="s">
        <v>2935</v>
      </c>
      <c r="D1127" s="28">
        <v>10</v>
      </c>
    </row>
    <row r="1128" spans="1:4" s="45" customFormat="1" ht="24">
      <c r="A1128" s="8">
        <v>122</v>
      </c>
      <c r="B1128" s="177" t="s">
        <v>1223</v>
      </c>
      <c r="C1128" s="177" t="s">
        <v>2936</v>
      </c>
      <c r="D1128" s="28">
        <v>60</v>
      </c>
    </row>
    <row r="1129" spans="1:4" s="45" customFormat="1" ht="24">
      <c r="A1129" s="8">
        <v>123</v>
      </c>
      <c r="B1129" s="177" t="s">
        <v>1224</v>
      </c>
      <c r="C1129" s="177" t="s">
        <v>2937</v>
      </c>
      <c r="D1129" s="28">
        <v>30</v>
      </c>
    </row>
    <row r="1130" spans="1:4" s="45" customFormat="1" ht="36">
      <c r="A1130" s="8">
        <v>124</v>
      </c>
      <c r="B1130" s="177" t="s">
        <v>1225</v>
      </c>
      <c r="C1130" s="177" t="s">
        <v>2938</v>
      </c>
      <c r="D1130" s="28">
        <v>1.9850000000000001</v>
      </c>
    </row>
    <row r="1131" spans="1:4" s="45" customFormat="1" ht="24">
      <c r="A1131" s="8">
        <v>125</v>
      </c>
      <c r="B1131" s="177" t="s">
        <v>1226</v>
      </c>
      <c r="C1131" s="177" t="s">
        <v>2939</v>
      </c>
      <c r="D1131" s="28">
        <v>3500</v>
      </c>
    </row>
    <row r="1132" spans="1:4" s="45" customFormat="1" ht="24">
      <c r="A1132" s="8">
        <v>126</v>
      </c>
      <c r="B1132" s="177" t="s">
        <v>1226</v>
      </c>
      <c r="C1132" s="177" t="s">
        <v>2940</v>
      </c>
      <c r="D1132" s="28">
        <v>400</v>
      </c>
    </row>
    <row r="1133" spans="1:4" s="45" customFormat="1" ht="24">
      <c r="A1133" s="8">
        <v>127</v>
      </c>
      <c r="B1133" s="177" t="s">
        <v>1226</v>
      </c>
      <c r="C1133" s="177" t="s">
        <v>2941</v>
      </c>
      <c r="D1133" s="28">
        <v>800</v>
      </c>
    </row>
    <row r="1134" spans="1:4" s="45" customFormat="1" ht="24">
      <c r="A1134" s="8">
        <v>128</v>
      </c>
      <c r="B1134" s="177" t="s">
        <v>1226</v>
      </c>
      <c r="C1134" s="177" t="s">
        <v>2942</v>
      </c>
      <c r="D1134" s="28">
        <v>1080</v>
      </c>
    </row>
    <row r="1135" spans="1:4" s="45" customFormat="1" ht="24">
      <c r="A1135" s="8">
        <v>129</v>
      </c>
      <c r="B1135" s="177" t="s">
        <v>1226</v>
      </c>
      <c r="C1135" s="177" t="s">
        <v>2943</v>
      </c>
      <c r="D1135" s="28">
        <v>1600</v>
      </c>
    </row>
    <row r="1136" spans="1:4" s="45" customFormat="1" ht="24">
      <c r="A1136" s="8">
        <v>130</v>
      </c>
      <c r="B1136" s="177" t="s">
        <v>1226</v>
      </c>
      <c r="C1136" s="177" t="s">
        <v>2944</v>
      </c>
      <c r="D1136" s="28">
        <v>400</v>
      </c>
    </row>
    <row r="1137" spans="1:4" s="45" customFormat="1" ht="24">
      <c r="A1137" s="8">
        <v>131</v>
      </c>
      <c r="B1137" s="177" t="s">
        <v>1226</v>
      </c>
      <c r="C1137" s="177" t="s">
        <v>2945</v>
      </c>
      <c r="D1137" s="28">
        <v>400</v>
      </c>
    </row>
    <row r="1138" spans="1:4" s="45" customFormat="1" ht="24">
      <c r="A1138" s="8">
        <v>132</v>
      </c>
      <c r="B1138" s="177" t="s">
        <v>1226</v>
      </c>
      <c r="C1138" s="177" t="s">
        <v>2946</v>
      </c>
      <c r="D1138" s="28">
        <v>400</v>
      </c>
    </row>
    <row r="1139" spans="1:4" s="45" customFormat="1" ht="24">
      <c r="A1139" s="8">
        <v>133</v>
      </c>
      <c r="B1139" s="177" t="s">
        <v>1226</v>
      </c>
      <c r="C1139" s="177" t="s">
        <v>2947</v>
      </c>
      <c r="D1139" s="28">
        <v>300</v>
      </c>
    </row>
    <row r="1140" spans="1:4" s="45" customFormat="1" ht="24">
      <c r="A1140" s="8">
        <v>134</v>
      </c>
      <c r="B1140" s="177" t="s">
        <v>1227</v>
      </c>
      <c r="C1140" s="177" t="s">
        <v>2948</v>
      </c>
      <c r="D1140" s="28">
        <v>30</v>
      </c>
    </row>
    <row r="1141" spans="1:4" s="45" customFormat="1" ht="24">
      <c r="A1141" s="8">
        <v>135</v>
      </c>
      <c r="B1141" s="177" t="s">
        <v>1228</v>
      </c>
      <c r="C1141" s="177" t="s">
        <v>2949</v>
      </c>
      <c r="D1141" s="28">
        <v>20</v>
      </c>
    </row>
    <row r="1142" spans="1:4" s="45" customFormat="1" ht="24">
      <c r="A1142" s="8">
        <v>136</v>
      </c>
      <c r="B1142" s="177" t="s">
        <v>1229</v>
      </c>
      <c r="C1142" s="177" t="s">
        <v>2950</v>
      </c>
      <c r="D1142" s="28">
        <v>699.6</v>
      </c>
    </row>
    <row r="1143" spans="1:4" s="45" customFormat="1" ht="24">
      <c r="A1143" s="8">
        <v>137</v>
      </c>
      <c r="B1143" s="177" t="s">
        <v>1230</v>
      </c>
      <c r="C1143" s="177" t="s">
        <v>2951</v>
      </c>
      <c r="D1143" s="28">
        <v>12</v>
      </c>
    </row>
    <row r="1144" spans="1:4" s="45" customFormat="1" ht="24">
      <c r="A1144" s="8">
        <v>138</v>
      </c>
      <c r="B1144" s="177" t="s">
        <v>1228</v>
      </c>
      <c r="C1144" s="177" t="s">
        <v>2952</v>
      </c>
      <c r="D1144" s="28">
        <v>10</v>
      </c>
    </row>
    <row r="1145" spans="1:4" s="45" customFormat="1" ht="12.75">
      <c r="A1145" s="8">
        <v>139</v>
      </c>
      <c r="B1145" s="177" t="s">
        <v>1231</v>
      </c>
      <c r="C1145" s="177" t="s">
        <v>2953</v>
      </c>
      <c r="D1145" s="28">
        <v>1280</v>
      </c>
    </row>
    <row r="1146" spans="1:4" s="45" customFormat="1" ht="24">
      <c r="A1146" s="8">
        <v>140</v>
      </c>
      <c r="B1146" s="177" t="s">
        <v>1232</v>
      </c>
      <c r="C1146" s="177" t="s">
        <v>2954</v>
      </c>
      <c r="D1146" s="28">
        <v>2133.3000000000002</v>
      </c>
    </row>
    <row r="1147" spans="1:4" s="45" customFormat="1" ht="24">
      <c r="A1147" s="8">
        <v>141</v>
      </c>
      <c r="B1147" s="177" t="s">
        <v>1233</v>
      </c>
      <c r="C1147" s="177" t="s">
        <v>2955</v>
      </c>
      <c r="D1147" s="28">
        <v>406.64</v>
      </c>
    </row>
    <row r="1148" spans="1:4" s="45" customFormat="1" ht="12.75">
      <c r="A1148" s="8">
        <v>142</v>
      </c>
      <c r="B1148" s="177" t="s">
        <v>1234</v>
      </c>
      <c r="C1148" s="177" t="s">
        <v>2955</v>
      </c>
      <c r="D1148" s="28">
        <v>50</v>
      </c>
    </row>
    <row r="1149" spans="1:4" s="45" customFormat="1" ht="24">
      <c r="A1149" s="8">
        <v>143</v>
      </c>
      <c r="B1149" s="177" t="s">
        <v>1235</v>
      </c>
      <c r="C1149" s="177" t="s">
        <v>2955</v>
      </c>
      <c r="D1149" s="28">
        <v>4950</v>
      </c>
    </row>
    <row r="1150" spans="1:4" s="45" customFormat="1" ht="36">
      <c r="A1150" s="8">
        <v>144</v>
      </c>
      <c r="B1150" s="177" t="s">
        <v>1236</v>
      </c>
      <c r="C1150" s="177" t="s">
        <v>2955</v>
      </c>
      <c r="D1150" s="28">
        <v>3010</v>
      </c>
    </row>
    <row r="1151" spans="1:4" s="45" customFormat="1" ht="24">
      <c r="A1151" s="8">
        <v>145</v>
      </c>
      <c r="B1151" s="177" t="s">
        <v>1237</v>
      </c>
      <c r="C1151" s="177" t="s">
        <v>2956</v>
      </c>
      <c r="D1151" s="28">
        <v>500</v>
      </c>
    </row>
    <row r="1152" spans="1:4" s="45" customFormat="1" ht="24">
      <c r="A1152" s="8">
        <v>146</v>
      </c>
      <c r="B1152" s="177" t="s">
        <v>1238</v>
      </c>
      <c r="C1152" s="177" t="s">
        <v>2955</v>
      </c>
      <c r="D1152" s="28">
        <v>50</v>
      </c>
    </row>
    <row r="1153" spans="1:4" s="45" customFormat="1" ht="24">
      <c r="A1153" s="8">
        <v>147</v>
      </c>
      <c r="B1153" s="177" t="s">
        <v>1239</v>
      </c>
      <c r="C1153" s="177" t="s">
        <v>2955</v>
      </c>
      <c r="D1153" s="28">
        <v>1260</v>
      </c>
    </row>
    <row r="1154" spans="1:4" s="45" customFormat="1" ht="24">
      <c r="A1154" s="8">
        <v>148</v>
      </c>
      <c r="B1154" s="177" t="s">
        <v>1240</v>
      </c>
      <c r="C1154" s="177" t="s">
        <v>2955</v>
      </c>
      <c r="D1154" s="28">
        <v>1800</v>
      </c>
    </row>
    <row r="1155" spans="1:4" s="45" customFormat="1" ht="24">
      <c r="A1155" s="8">
        <v>149</v>
      </c>
      <c r="B1155" s="177" t="s">
        <v>1241</v>
      </c>
      <c r="C1155" s="177" t="s">
        <v>2957</v>
      </c>
      <c r="D1155" s="28">
        <v>766.48</v>
      </c>
    </row>
    <row r="1156" spans="1:4" s="45" customFormat="1" ht="24">
      <c r="A1156" s="8">
        <v>150</v>
      </c>
      <c r="B1156" s="177" t="s">
        <v>1242</v>
      </c>
      <c r="C1156" s="177" t="s">
        <v>2957</v>
      </c>
      <c r="D1156" s="28">
        <v>13423.2</v>
      </c>
    </row>
    <row r="1157" spans="1:4" s="45" customFormat="1" ht="24">
      <c r="A1157" s="8">
        <v>151</v>
      </c>
      <c r="B1157" s="177" t="s">
        <v>1243</v>
      </c>
      <c r="C1157" s="177" t="s">
        <v>2957</v>
      </c>
      <c r="D1157" s="28">
        <v>1371.6</v>
      </c>
    </row>
    <row r="1158" spans="1:4" s="45" customFormat="1" ht="24">
      <c r="A1158" s="8">
        <v>152</v>
      </c>
      <c r="B1158" s="177" t="s">
        <v>1244</v>
      </c>
      <c r="C1158" s="177" t="s">
        <v>2958</v>
      </c>
      <c r="D1158" s="28">
        <v>1020</v>
      </c>
    </row>
    <row r="1159" spans="1:4" s="45" customFormat="1" ht="24">
      <c r="A1159" s="8">
        <v>153</v>
      </c>
      <c r="B1159" s="177" t="s">
        <v>1245</v>
      </c>
      <c r="C1159" s="177" t="s">
        <v>2958</v>
      </c>
      <c r="D1159" s="28">
        <v>300</v>
      </c>
    </row>
    <row r="1160" spans="1:4" s="45" customFormat="1" ht="24">
      <c r="A1160" s="8">
        <v>154</v>
      </c>
      <c r="B1160" s="177" t="s">
        <v>1245</v>
      </c>
      <c r="C1160" s="177" t="s">
        <v>2959</v>
      </c>
      <c r="D1160" s="28">
        <v>975</v>
      </c>
    </row>
    <row r="1161" spans="1:4" s="45" customFormat="1" ht="24">
      <c r="A1161" s="8">
        <v>155</v>
      </c>
      <c r="B1161" s="177" t="s">
        <v>1246</v>
      </c>
      <c r="C1161" s="177" t="s">
        <v>2960</v>
      </c>
      <c r="D1161" s="28">
        <v>500</v>
      </c>
    </row>
    <row r="1162" spans="1:4" s="45" customFormat="1" ht="24">
      <c r="A1162" s="8">
        <v>156</v>
      </c>
      <c r="B1162" s="177" t="s">
        <v>1247</v>
      </c>
      <c r="C1162" s="177" t="s">
        <v>2961</v>
      </c>
      <c r="D1162" s="28">
        <v>250</v>
      </c>
    </row>
    <row r="1163" spans="1:4" s="45" customFormat="1" ht="24">
      <c r="A1163" s="8">
        <v>157</v>
      </c>
      <c r="B1163" s="177" t="s">
        <v>1248</v>
      </c>
      <c r="C1163" s="177" t="s">
        <v>2962</v>
      </c>
      <c r="D1163" s="28">
        <v>81</v>
      </c>
    </row>
    <row r="1164" spans="1:4" s="45" customFormat="1" ht="36">
      <c r="A1164" s="8">
        <v>158</v>
      </c>
      <c r="B1164" s="177" t="s">
        <v>1249</v>
      </c>
      <c r="C1164" s="177" t="s">
        <v>2963</v>
      </c>
      <c r="D1164" s="28">
        <v>2279.5300000000002</v>
      </c>
    </row>
    <row r="1165" spans="1:4" s="45" customFormat="1" ht="24">
      <c r="A1165" s="8">
        <v>159</v>
      </c>
      <c r="B1165" s="177" t="s">
        <v>1249</v>
      </c>
      <c r="C1165" s="177" t="s">
        <v>2964</v>
      </c>
      <c r="D1165" s="28">
        <v>4168.45</v>
      </c>
    </row>
    <row r="1166" spans="1:4" s="45" customFormat="1" ht="36">
      <c r="A1166" s="8">
        <v>160</v>
      </c>
      <c r="B1166" s="177" t="s">
        <v>1250</v>
      </c>
      <c r="C1166" s="177" t="s">
        <v>2965</v>
      </c>
      <c r="D1166" s="28">
        <v>18</v>
      </c>
    </row>
    <row r="1167" spans="1:4" s="45" customFormat="1" ht="36">
      <c r="A1167" s="8">
        <v>161</v>
      </c>
      <c r="B1167" s="177" t="s">
        <v>1249</v>
      </c>
      <c r="C1167" s="177" t="s">
        <v>2966</v>
      </c>
      <c r="D1167" s="28">
        <v>549.78</v>
      </c>
    </row>
    <row r="1168" spans="1:4" s="45" customFormat="1" ht="36">
      <c r="A1168" s="8">
        <v>162</v>
      </c>
      <c r="B1168" s="177" t="s">
        <v>1251</v>
      </c>
      <c r="C1168" s="177" t="s">
        <v>2967</v>
      </c>
      <c r="D1168" s="28">
        <v>1140.5</v>
      </c>
    </row>
    <row r="1169" spans="1:4" s="45" customFormat="1" ht="24">
      <c r="A1169" s="8">
        <v>163</v>
      </c>
      <c r="B1169" s="177" t="s">
        <v>1252</v>
      </c>
      <c r="C1169" s="177" t="s">
        <v>2968</v>
      </c>
      <c r="D1169" s="28">
        <v>54.06</v>
      </c>
    </row>
    <row r="1170" spans="1:4" s="45" customFormat="1" ht="24">
      <c r="A1170" s="8">
        <v>164</v>
      </c>
      <c r="B1170" s="177" t="s">
        <v>1253</v>
      </c>
      <c r="C1170" s="177" t="s">
        <v>2969</v>
      </c>
      <c r="D1170" s="28">
        <v>6.36</v>
      </c>
    </row>
    <row r="1171" spans="1:4" s="45" customFormat="1" ht="24">
      <c r="A1171" s="8">
        <v>165</v>
      </c>
      <c r="B1171" s="177" t="s">
        <v>1253</v>
      </c>
      <c r="C1171" s="177" t="s">
        <v>2970</v>
      </c>
      <c r="D1171" s="28">
        <v>11.13</v>
      </c>
    </row>
    <row r="1172" spans="1:4" s="45" customFormat="1" ht="24">
      <c r="A1172" s="8">
        <v>166</v>
      </c>
      <c r="B1172" s="177" t="s">
        <v>1254</v>
      </c>
      <c r="C1172" s="177" t="s">
        <v>2971</v>
      </c>
      <c r="D1172" s="28">
        <v>11.925000000000001</v>
      </c>
    </row>
    <row r="1173" spans="1:4" s="45" customFormat="1" ht="24">
      <c r="A1173" s="8">
        <v>167</v>
      </c>
      <c r="B1173" s="177" t="s">
        <v>1253</v>
      </c>
      <c r="C1173" s="177" t="s">
        <v>2972</v>
      </c>
      <c r="D1173" s="28">
        <v>23.85</v>
      </c>
    </row>
    <row r="1174" spans="1:4" s="45" customFormat="1" ht="36">
      <c r="A1174" s="8">
        <v>168</v>
      </c>
      <c r="B1174" s="177" t="s">
        <v>1255</v>
      </c>
      <c r="C1174" s="177" t="s">
        <v>2973</v>
      </c>
      <c r="D1174" s="28">
        <v>11.66</v>
      </c>
    </row>
    <row r="1175" spans="1:4" s="45" customFormat="1" ht="36">
      <c r="A1175" s="8">
        <v>169</v>
      </c>
      <c r="B1175" s="177" t="s">
        <v>1256</v>
      </c>
      <c r="C1175" s="177" t="s">
        <v>2974</v>
      </c>
      <c r="D1175" s="28">
        <v>10.6</v>
      </c>
    </row>
    <row r="1176" spans="1:4" s="45" customFormat="1" ht="36">
      <c r="A1176" s="8">
        <v>170</v>
      </c>
      <c r="B1176" s="177" t="s">
        <v>1249</v>
      </c>
      <c r="C1176" s="177" t="s">
        <v>2975</v>
      </c>
      <c r="D1176" s="28">
        <v>589.04999999999995</v>
      </c>
    </row>
    <row r="1177" spans="1:4" s="45" customFormat="1" ht="36">
      <c r="A1177" s="8">
        <v>171</v>
      </c>
      <c r="B1177" s="177" t="s">
        <v>1254</v>
      </c>
      <c r="C1177" s="177" t="s">
        <v>2976</v>
      </c>
      <c r="D1177" s="28">
        <v>27.824999999999999</v>
      </c>
    </row>
    <row r="1178" spans="1:4" s="45" customFormat="1" ht="36">
      <c r="A1178" s="8">
        <v>172</v>
      </c>
      <c r="B1178" s="177" t="s">
        <v>1257</v>
      </c>
      <c r="C1178" s="177" t="s">
        <v>2977</v>
      </c>
      <c r="D1178" s="28">
        <v>6.38</v>
      </c>
    </row>
    <row r="1179" spans="1:4" s="45" customFormat="1" ht="36">
      <c r="A1179" s="8">
        <v>173</v>
      </c>
      <c r="B1179" s="177" t="s">
        <v>1258</v>
      </c>
      <c r="C1179" s="177" t="s">
        <v>2978</v>
      </c>
      <c r="D1179" s="28">
        <v>17.225000000000001</v>
      </c>
    </row>
    <row r="1180" spans="1:4" s="45" customFormat="1" ht="36">
      <c r="A1180" s="8">
        <v>174</v>
      </c>
      <c r="B1180" s="177" t="s">
        <v>1259</v>
      </c>
      <c r="C1180" s="177" t="s">
        <v>2979</v>
      </c>
      <c r="D1180" s="28">
        <v>9.01</v>
      </c>
    </row>
    <row r="1181" spans="1:4" s="45" customFormat="1" ht="36">
      <c r="A1181" s="8">
        <v>175</v>
      </c>
      <c r="B1181" s="177" t="s">
        <v>1249</v>
      </c>
      <c r="C1181" s="177" t="s">
        <v>2980</v>
      </c>
      <c r="D1181" s="28">
        <v>431.97</v>
      </c>
    </row>
    <row r="1182" spans="1:4" s="45" customFormat="1" ht="36">
      <c r="A1182" s="8">
        <v>176</v>
      </c>
      <c r="B1182" s="177" t="s">
        <v>1249</v>
      </c>
      <c r="C1182" s="177" t="s">
        <v>2981</v>
      </c>
      <c r="D1182" s="28">
        <v>516.12</v>
      </c>
    </row>
    <row r="1183" spans="1:4" s="45" customFormat="1" ht="36">
      <c r="A1183" s="8">
        <v>177</v>
      </c>
      <c r="B1183" s="177" t="s">
        <v>1260</v>
      </c>
      <c r="C1183" s="177" t="s">
        <v>2982</v>
      </c>
      <c r="D1183" s="28">
        <v>252.45</v>
      </c>
    </row>
    <row r="1184" spans="1:4" s="45" customFormat="1" ht="24">
      <c r="A1184" s="8">
        <v>178</v>
      </c>
      <c r="B1184" s="177" t="s">
        <v>1261</v>
      </c>
      <c r="C1184" s="177" t="s">
        <v>2983</v>
      </c>
      <c r="D1184" s="28">
        <v>10.199999999999999</v>
      </c>
    </row>
    <row r="1185" spans="1:4" s="45" customFormat="1" ht="24">
      <c r="A1185" s="8">
        <v>179</v>
      </c>
      <c r="B1185" s="139" t="s">
        <v>1250</v>
      </c>
      <c r="C1185" s="139" t="s">
        <v>2984</v>
      </c>
      <c r="D1185" s="32">
        <v>10.199999999999999</v>
      </c>
    </row>
    <row r="1186" spans="1:4" s="45" customFormat="1" ht="36">
      <c r="A1186" s="8">
        <v>180</v>
      </c>
      <c r="B1186" s="139" t="s">
        <v>1262</v>
      </c>
      <c r="C1186" s="139" t="s">
        <v>2985</v>
      </c>
      <c r="D1186" s="32">
        <v>16.43</v>
      </c>
    </row>
    <row r="1187" spans="1:4" s="45" customFormat="1" ht="24">
      <c r="A1187" s="8">
        <v>181</v>
      </c>
      <c r="B1187" s="139" t="s">
        <v>1263</v>
      </c>
      <c r="C1187" s="139" t="s">
        <v>2986</v>
      </c>
      <c r="D1187" s="32">
        <v>538.55999999999995</v>
      </c>
    </row>
    <row r="1188" spans="1:4" s="45" customFormat="1" ht="24">
      <c r="A1188" s="8">
        <v>182</v>
      </c>
      <c r="B1188" s="139" t="s">
        <v>1260</v>
      </c>
      <c r="C1188" s="139" t="s">
        <v>2987</v>
      </c>
      <c r="D1188" s="32">
        <v>252.45</v>
      </c>
    </row>
    <row r="1189" spans="1:4" s="45" customFormat="1" ht="36">
      <c r="A1189" s="8">
        <v>183</v>
      </c>
      <c r="B1189" s="139" t="s">
        <v>1263</v>
      </c>
      <c r="C1189" s="139" t="s">
        <v>2988</v>
      </c>
      <c r="D1189" s="32">
        <v>398.31</v>
      </c>
    </row>
    <row r="1190" spans="1:4" s="45" customFormat="1" ht="36">
      <c r="A1190" s="8">
        <v>184</v>
      </c>
      <c r="B1190" s="139" t="s">
        <v>1260</v>
      </c>
      <c r="C1190" s="139" t="s">
        <v>2989</v>
      </c>
      <c r="D1190" s="32">
        <v>230.01</v>
      </c>
    </row>
    <row r="1191" spans="1:4" s="45" customFormat="1" ht="36">
      <c r="A1191" s="8">
        <v>185</v>
      </c>
      <c r="B1191" s="139" t="s">
        <v>1260</v>
      </c>
      <c r="C1191" s="139" t="s">
        <v>2990</v>
      </c>
      <c r="D1191" s="32">
        <v>504.9</v>
      </c>
    </row>
    <row r="1192" spans="1:4" s="45" customFormat="1" ht="36">
      <c r="A1192" s="8">
        <v>186</v>
      </c>
      <c r="B1192" s="139" t="s">
        <v>1264</v>
      </c>
      <c r="C1192" s="139" t="s">
        <v>2991</v>
      </c>
      <c r="D1192" s="32">
        <v>130</v>
      </c>
    </row>
    <row r="1193" spans="1:4" s="45" customFormat="1" ht="36">
      <c r="A1193" s="8">
        <v>187</v>
      </c>
      <c r="B1193" s="139" t="s">
        <v>1265</v>
      </c>
      <c r="C1193" s="139" t="s">
        <v>2992</v>
      </c>
      <c r="D1193" s="32">
        <v>105</v>
      </c>
    </row>
    <row r="1194" spans="1:4" s="45" customFormat="1" ht="24">
      <c r="A1194" s="8">
        <v>188</v>
      </c>
      <c r="B1194" s="139" t="s">
        <v>1251</v>
      </c>
      <c r="C1194" s="139" t="s">
        <v>2993</v>
      </c>
      <c r="D1194" s="32">
        <v>3529.46</v>
      </c>
    </row>
    <row r="1195" spans="1:4" s="45" customFormat="1" ht="36">
      <c r="A1195" s="8">
        <v>189</v>
      </c>
      <c r="B1195" s="139" t="s">
        <v>1266</v>
      </c>
      <c r="C1195" s="139" t="s">
        <v>2994</v>
      </c>
      <c r="D1195" s="32">
        <v>800.7</v>
      </c>
    </row>
    <row r="1196" spans="1:4" s="45" customFormat="1" ht="36">
      <c r="A1196" s="8">
        <v>190</v>
      </c>
      <c r="B1196" s="139" t="s">
        <v>1267</v>
      </c>
      <c r="C1196" s="139" t="s">
        <v>2995</v>
      </c>
      <c r="D1196" s="32">
        <v>1345</v>
      </c>
    </row>
    <row r="1197" spans="1:4" s="45" customFormat="1" ht="24">
      <c r="A1197" s="8">
        <v>191</v>
      </c>
      <c r="B1197" s="139" t="s">
        <v>1268</v>
      </c>
      <c r="C1197" s="139" t="s">
        <v>2996</v>
      </c>
      <c r="D1197" s="32">
        <v>13.78</v>
      </c>
    </row>
    <row r="1198" spans="1:4" s="45" customFormat="1" ht="36">
      <c r="A1198" s="8">
        <v>192</v>
      </c>
      <c r="B1198" s="139" t="s">
        <v>1249</v>
      </c>
      <c r="C1198" s="139" t="s">
        <v>2997</v>
      </c>
      <c r="D1198" s="32">
        <v>291.5</v>
      </c>
    </row>
    <row r="1199" spans="1:4" s="45" customFormat="1" ht="36">
      <c r="A1199" s="8">
        <v>193</v>
      </c>
      <c r="B1199" s="139" t="s">
        <v>1249</v>
      </c>
      <c r="C1199" s="139" t="s">
        <v>2998</v>
      </c>
      <c r="D1199" s="32">
        <v>448.8</v>
      </c>
    </row>
    <row r="1200" spans="1:4" s="45" customFormat="1" ht="36">
      <c r="A1200" s="8">
        <v>194</v>
      </c>
      <c r="B1200" s="139" t="s">
        <v>1251</v>
      </c>
      <c r="C1200" s="139" t="s">
        <v>2999</v>
      </c>
      <c r="D1200" s="32">
        <v>8904.67</v>
      </c>
    </row>
    <row r="1201" spans="1:4" s="45" customFormat="1" ht="48">
      <c r="A1201" s="8">
        <v>195</v>
      </c>
      <c r="B1201" s="177" t="s">
        <v>1251</v>
      </c>
      <c r="C1201" s="177" t="s">
        <v>3000</v>
      </c>
      <c r="D1201" s="28">
        <v>4527.2700000000004</v>
      </c>
    </row>
    <row r="1202" spans="1:4" s="45" customFormat="1" ht="36">
      <c r="A1202" s="8">
        <v>196</v>
      </c>
      <c r="B1202" s="177" t="s">
        <v>1249</v>
      </c>
      <c r="C1202" s="177" t="s">
        <v>3001</v>
      </c>
      <c r="D1202" s="28">
        <v>504.9</v>
      </c>
    </row>
    <row r="1203" spans="1:4" s="45" customFormat="1" ht="24">
      <c r="A1203" s="8">
        <v>197</v>
      </c>
      <c r="B1203" s="177" t="s">
        <v>1249</v>
      </c>
      <c r="C1203" s="177" t="s">
        <v>3002</v>
      </c>
      <c r="D1203" s="28">
        <v>426.36</v>
      </c>
    </row>
    <row r="1204" spans="1:4" s="45" customFormat="1" ht="36">
      <c r="A1204" s="8">
        <v>198</v>
      </c>
      <c r="B1204" s="177" t="s">
        <v>1249</v>
      </c>
      <c r="C1204" s="177" t="s">
        <v>3003</v>
      </c>
      <c r="D1204" s="28">
        <v>241.23</v>
      </c>
    </row>
    <row r="1205" spans="1:4" s="45" customFormat="1" ht="36">
      <c r="A1205" s="8">
        <v>199</v>
      </c>
      <c r="B1205" s="177" t="s">
        <v>1251</v>
      </c>
      <c r="C1205" s="177" t="s">
        <v>3004</v>
      </c>
      <c r="D1205" s="28">
        <v>242</v>
      </c>
    </row>
    <row r="1206" spans="1:4" s="45" customFormat="1" ht="36">
      <c r="A1206" s="8">
        <v>200</v>
      </c>
      <c r="B1206" s="177" t="s">
        <v>1249</v>
      </c>
      <c r="C1206" s="177" t="s">
        <v>3005</v>
      </c>
      <c r="D1206" s="28">
        <v>1088.3399999999999</v>
      </c>
    </row>
    <row r="1207" spans="1:4" s="45" customFormat="1" ht="36">
      <c r="A1207" s="8">
        <v>201</v>
      </c>
      <c r="B1207" s="177" t="s">
        <v>1251</v>
      </c>
      <c r="C1207" s="177" t="s">
        <v>3006</v>
      </c>
      <c r="D1207" s="28">
        <v>500.5</v>
      </c>
    </row>
    <row r="1208" spans="1:4" s="45" customFormat="1" ht="36">
      <c r="A1208" s="8">
        <v>202</v>
      </c>
      <c r="B1208" s="177" t="s">
        <v>1251</v>
      </c>
      <c r="C1208" s="177" t="s">
        <v>3007</v>
      </c>
      <c r="D1208" s="28">
        <v>302.94</v>
      </c>
    </row>
    <row r="1209" spans="1:4" s="45" customFormat="1" ht="36">
      <c r="A1209" s="8">
        <v>203</v>
      </c>
      <c r="B1209" s="177" t="s">
        <v>1251</v>
      </c>
      <c r="C1209" s="177" t="s">
        <v>3008</v>
      </c>
      <c r="D1209" s="28">
        <v>429</v>
      </c>
    </row>
    <row r="1210" spans="1:4" s="45" customFormat="1" ht="36">
      <c r="A1210" s="8">
        <v>204</v>
      </c>
      <c r="B1210" s="177" t="s">
        <v>1251</v>
      </c>
      <c r="C1210" s="177" t="s">
        <v>3009</v>
      </c>
      <c r="D1210" s="28">
        <v>341</v>
      </c>
    </row>
    <row r="1211" spans="1:4" s="45" customFormat="1" ht="36">
      <c r="A1211" s="8">
        <v>205</v>
      </c>
      <c r="B1211" s="177" t="s">
        <v>1251</v>
      </c>
      <c r="C1211" s="177" t="s">
        <v>3010</v>
      </c>
      <c r="D1211" s="28">
        <v>544.5</v>
      </c>
    </row>
    <row r="1212" spans="1:4" s="45" customFormat="1" ht="36">
      <c r="A1212" s="8">
        <v>206</v>
      </c>
      <c r="B1212" s="177" t="s">
        <v>1251</v>
      </c>
      <c r="C1212" s="177" t="s">
        <v>3011</v>
      </c>
      <c r="D1212" s="28">
        <v>506</v>
      </c>
    </row>
    <row r="1213" spans="1:4" s="45" customFormat="1" ht="36">
      <c r="A1213" s="8">
        <v>207</v>
      </c>
      <c r="B1213" s="177" t="s">
        <v>1269</v>
      </c>
      <c r="C1213" s="177" t="s">
        <v>3012</v>
      </c>
      <c r="D1213" s="28">
        <v>286</v>
      </c>
    </row>
    <row r="1214" spans="1:4" s="45" customFormat="1" ht="24">
      <c r="A1214" s="8">
        <v>208</v>
      </c>
      <c r="B1214" s="177" t="s">
        <v>1260</v>
      </c>
      <c r="C1214" s="177" t="s">
        <v>3013</v>
      </c>
      <c r="D1214" s="28">
        <v>5318.5</v>
      </c>
    </row>
    <row r="1215" spans="1:4" s="45" customFormat="1" ht="36">
      <c r="A1215" s="8">
        <v>209</v>
      </c>
      <c r="B1215" s="177" t="s">
        <v>1249</v>
      </c>
      <c r="C1215" s="177" t="s">
        <v>3014</v>
      </c>
      <c r="D1215" s="28">
        <v>426.36</v>
      </c>
    </row>
    <row r="1216" spans="1:4" s="45" customFormat="1" ht="24">
      <c r="A1216" s="8">
        <v>210</v>
      </c>
      <c r="B1216" s="177" t="s">
        <v>1270</v>
      </c>
      <c r="C1216" s="177" t="s">
        <v>3015</v>
      </c>
      <c r="D1216" s="28">
        <v>2</v>
      </c>
    </row>
    <row r="1217" spans="1:4" s="45" customFormat="1" ht="36">
      <c r="A1217" s="8">
        <v>211</v>
      </c>
      <c r="B1217" s="177" t="s">
        <v>1249</v>
      </c>
      <c r="C1217" s="177" t="s">
        <v>3016</v>
      </c>
      <c r="D1217" s="28">
        <v>521.73</v>
      </c>
    </row>
    <row r="1218" spans="1:4" s="45" customFormat="1" ht="36">
      <c r="A1218" s="8">
        <v>212</v>
      </c>
      <c r="B1218" s="177" t="s">
        <v>1249</v>
      </c>
      <c r="C1218" s="177" t="s">
        <v>3017</v>
      </c>
      <c r="D1218" s="28">
        <v>731.5</v>
      </c>
    </row>
    <row r="1219" spans="1:4" s="45" customFormat="1" ht="48">
      <c r="A1219" s="8">
        <v>213</v>
      </c>
      <c r="B1219" s="177" t="s">
        <v>1249</v>
      </c>
      <c r="C1219" s="177" t="s">
        <v>3018</v>
      </c>
      <c r="D1219" s="28">
        <v>415.14</v>
      </c>
    </row>
    <row r="1220" spans="1:4" s="45" customFormat="1" ht="24">
      <c r="A1220" s="8">
        <v>214</v>
      </c>
      <c r="B1220" s="177" t="s">
        <v>1271</v>
      </c>
      <c r="C1220" s="177" t="s">
        <v>3019</v>
      </c>
      <c r="D1220" s="28">
        <v>71.400000000000006</v>
      </c>
    </row>
    <row r="1221" spans="1:4" s="45" customFormat="1" ht="24">
      <c r="A1221" s="8">
        <v>215</v>
      </c>
      <c r="B1221" s="177" t="s">
        <v>1270</v>
      </c>
      <c r="C1221" s="177" t="s">
        <v>3020</v>
      </c>
      <c r="D1221" s="28">
        <v>2</v>
      </c>
    </row>
    <row r="1222" spans="1:4" s="45" customFormat="1" ht="24">
      <c r="A1222" s="8">
        <v>216</v>
      </c>
      <c r="B1222" s="177" t="s">
        <v>1249</v>
      </c>
      <c r="C1222" s="177" t="s">
        <v>3021</v>
      </c>
      <c r="D1222" s="28">
        <v>314.16000000000003</v>
      </c>
    </row>
    <row r="1223" spans="1:4" s="45" customFormat="1" ht="36">
      <c r="A1223" s="8">
        <v>217</v>
      </c>
      <c r="B1223" s="177" t="s">
        <v>1251</v>
      </c>
      <c r="C1223" s="177" t="s">
        <v>3022</v>
      </c>
      <c r="D1223" s="28">
        <v>353.1</v>
      </c>
    </row>
    <row r="1224" spans="1:4" s="45" customFormat="1" ht="36">
      <c r="A1224" s="8">
        <v>218</v>
      </c>
      <c r="B1224" s="177" t="s">
        <v>1249</v>
      </c>
      <c r="C1224" s="177" t="s">
        <v>3023</v>
      </c>
      <c r="D1224" s="28">
        <v>353.43</v>
      </c>
    </row>
    <row r="1225" spans="1:4" s="45" customFormat="1" ht="36">
      <c r="A1225" s="8">
        <v>219</v>
      </c>
      <c r="B1225" s="177" t="s">
        <v>1251</v>
      </c>
      <c r="C1225" s="177" t="s">
        <v>3024</v>
      </c>
      <c r="D1225" s="28">
        <v>339.5</v>
      </c>
    </row>
    <row r="1226" spans="1:4" s="45" customFormat="1" ht="48">
      <c r="A1226" s="8">
        <v>220</v>
      </c>
      <c r="B1226" s="177" t="s">
        <v>1272</v>
      </c>
      <c r="C1226" s="177" t="s">
        <v>3025</v>
      </c>
      <c r="D1226" s="28">
        <v>201.96</v>
      </c>
    </row>
    <row r="1227" spans="1:4" s="45" customFormat="1" ht="36">
      <c r="A1227" s="8">
        <v>221</v>
      </c>
      <c r="B1227" s="177" t="s">
        <v>1272</v>
      </c>
      <c r="C1227" s="177" t="s">
        <v>3026</v>
      </c>
      <c r="D1227" s="28">
        <v>269.27999999999997</v>
      </c>
    </row>
    <row r="1228" spans="1:4" s="45" customFormat="1" ht="36">
      <c r="A1228" s="8">
        <v>222</v>
      </c>
      <c r="B1228" s="177" t="s">
        <v>1272</v>
      </c>
      <c r="C1228" s="177" t="s">
        <v>3027</v>
      </c>
      <c r="D1228" s="28">
        <v>499.29</v>
      </c>
    </row>
    <row r="1229" spans="1:4" s="45" customFormat="1" ht="36">
      <c r="A1229" s="8">
        <v>223</v>
      </c>
      <c r="B1229" s="177" t="s">
        <v>1272</v>
      </c>
      <c r="C1229" s="177" t="s">
        <v>3028</v>
      </c>
      <c r="D1229" s="28">
        <v>213.18</v>
      </c>
    </row>
    <row r="1230" spans="1:4" s="45" customFormat="1" ht="36">
      <c r="A1230" s="8">
        <v>224</v>
      </c>
      <c r="B1230" s="177" t="s">
        <v>1272</v>
      </c>
      <c r="C1230" s="177" t="s">
        <v>3029</v>
      </c>
      <c r="D1230" s="28">
        <v>403.92</v>
      </c>
    </row>
    <row r="1231" spans="1:4" s="45" customFormat="1" ht="36">
      <c r="A1231" s="8">
        <v>225</v>
      </c>
      <c r="B1231" s="177" t="s">
        <v>1272</v>
      </c>
      <c r="C1231" s="177" t="s">
        <v>3030</v>
      </c>
      <c r="D1231" s="28">
        <v>379.44</v>
      </c>
    </row>
    <row r="1232" spans="1:4" s="45" customFormat="1" ht="36">
      <c r="A1232" s="8">
        <v>226</v>
      </c>
      <c r="B1232" s="177" t="s">
        <v>1249</v>
      </c>
      <c r="C1232" s="177" t="s">
        <v>3031</v>
      </c>
      <c r="D1232" s="28">
        <v>291.72000000000003</v>
      </c>
    </row>
    <row r="1233" spans="1:4" s="45" customFormat="1" ht="48">
      <c r="A1233" s="8">
        <v>227</v>
      </c>
      <c r="B1233" s="177" t="s">
        <v>1273</v>
      </c>
      <c r="C1233" s="177" t="s">
        <v>3032</v>
      </c>
      <c r="D1233" s="28">
        <v>774.8</v>
      </c>
    </row>
    <row r="1234" spans="1:4" s="45" customFormat="1" ht="36">
      <c r="A1234" s="8">
        <v>228</v>
      </c>
      <c r="B1234" s="177" t="s">
        <v>1260</v>
      </c>
      <c r="C1234" s="177" t="s">
        <v>3033</v>
      </c>
      <c r="D1234" s="28">
        <v>355.63</v>
      </c>
    </row>
    <row r="1235" spans="1:4" s="45" customFormat="1" ht="36">
      <c r="A1235" s="8">
        <v>229</v>
      </c>
      <c r="B1235" s="177" t="s">
        <v>1272</v>
      </c>
      <c r="C1235" s="177" t="s">
        <v>3034</v>
      </c>
      <c r="D1235" s="28">
        <v>426.87</v>
      </c>
    </row>
    <row r="1236" spans="1:4" s="45" customFormat="1" ht="36">
      <c r="A1236" s="8">
        <v>230</v>
      </c>
      <c r="B1236" s="177" t="s">
        <v>1272</v>
      </c>
      <c r="C1236" s="177" t="s">
        <v>3035</v>
      </c>
      <c r="D1236" s="28">
        <v>318.75</v>
      </c>
    </row>
    <row r="1237" spans="1:4" s="45" customFormat="1" ht="36">
      <c r="A1237" s="8">
        <v>231</v>
      </c>
      <c r="B1237" s="177" t="s">
        <v>1272</v>
      </c>
      <c r="C1237" s="177" t="s">
        <v>3036</v>
      </c>
      <c r="D1237" s="28">
        <v>173.4</v>
      </c>
    </row>
    <row r="1238" spans="1:4" s="45" customFormat="1" ht="36">
      <c r="A1238" s="8">
        <v>232</v>
      </c>
      <c r="B1238" s="177" t="s">
        <v>1272</v>
      </c>
      <c r="C1238" s="177" t="s">
        <v>3037</v>
      </c>
      <c r="D1238" s="28">
        <v>448.29</v>
      </c>
    </row>
    <row r="1239" spans="1:4" s="45" customFormat="1" ht="36">
      <c r="A1239" s="8">
        <v>233</v>
      </c>
      <c r="B1239" s="177" t="s">
        <v>1272</v>
      </c>
      <c r="C1239" s="177" t="s">
        <v>3038</v>
      </c>
      <c r="D1239" s="28">
        <v>190.74</v>
      </c>
    </row>
    <row r="1240" spans="1:4" s="45" customFormat="1" ht="36">
      <c r="A1240" s="8">
        <v>234</v>
      </c>
      <c r="B1240" s="177" t="s">
        <v>1260</v>
      </c>
      <c r="C1240" s="177" t="s">
        <v>3039</v>
      </c>
      <c r="D1240" s="28">
        <v>544.16999999999996</v>
      </c>
    </row>
    <row r="1241" spans="1:4" s="45" customFormat="1" ht="48">
      <c r="A1241" s="8">
        <v>235</v>
      </c>
      <c r="B1241" s="177" t="s">
        <v>1249</v>
      </c>
      <c r="C1241" s="177" t="s">
        <v>3040</v>
      </c>
      <c r="D1241" s="28">
        <v>330.99</v>
      </c>
    </row>
    <row r="1242" spans="1:4" s="45" customFormat="1" ht="24">
      <c r="A1242" s="8">
        <v>236</v>
      </c>
      <c r="B1242" s="177" t="s">
        <v>1249</v>
      </c>
      <c r="C1242" s="177" t="s">
        <v>3041</v>
      </c>
      <c r="D1242" s="28">
        <v>198</v>
      </c>
    </row>
    <row r="1243" spans="1:4" s="45" customFormat="1" ht="36">
      <c r="A1243" s="8">
        <v>237</v>
      </c>
      <c r="B1243" s="177" t="s">
        <v>1249</v>
      </c>
      <c r="C1243" s="177" t="s">
        <v>3042</v>
      </c>
      <c r="D1243" s="28">
        <v>207.57</v>
      </c>
    </row>
    <row r="1244" spans="1:4" s="45" customFormat="1" ht="36">
      <c r="A1244" s="8">
        <v>238</v>
      </c>
      <c r="B1244" s="177" t="s">
        <v>1272</v>
      </c>
      <c r="C1244" s="177" t="s">
        <v>3043</v>
      </c>
      <c r="D1244" s="28">
        <v>252.45</v>
      </c>
    </row>
    <row r="1245" spans="1:4" s="45" customFormat="1" ht="36">
      <c r="A1245" s="8">
        <v>239</v>
      </c>
      <c r="B1245" s="177" t="s">
        <v>1272</v>
      </c>
      <c r="C1245" s="177" t="s">
        <v>3044</v>
      </c>
      <c r="D1245" s="28">
        <v>198.9</v>
      </c>
    </row>
    <row r="1246" spans="1:4" s="45" customFormat="1" ht="36">
      <c r="A1246" s="8">
        <v>240</v>
      </c>
      <c r="B1246" s="177" t="s">
        <v>1272</v>
      </c>
      <c r="C1246" s="177" t="s">
        <v>3045</v>
      </c>
      <c r="D1246" s="28">
        <v>330.99</v>
      </c>
    </row>
    <row r="1247" spans="1:4" s="45" customFormat="1" ht="36">
      <c r="A1247" s="8">
        <v>241</v>
      </c>
      <c r="B1247" s="177" t="s">
        <v>1260</v>
      </c>
      <c r="C1247" s="177" t="s">
        <v>3046</v>
      </c>
      <c r="D1247" s="28">
        <v>493.68</v>
      </c>
    </row>
    <row r="1248" spans="1:4" s="45" customFormat="1" ht="36">
      <c r="A1248" s="8">
        <v>242</v>
      </c>
      <c r="B1248" s="177" t="s">
        <v>1249</v>
      </c>
      <c r="C1248" s="177" t="s">
        <v>3047</v>
      </c>
      <c r="D1248" s="28">
        <v>2103.75</v>
      </c>
    </row>
    <row r="1249" spans="1:4" s="45" customFormat="1" ht="24">
      <c r="A1249" s="8">
        <v>243</v>
      </c>
      <c r="B1249" s="177" t="s">
        <v>1274</v>
      </c>
      <c r="C1249" s="177" t="s">
        <v>3048</v>
      </c>
      <c r="D1249" s="28">
        <v>200</v>
      </c>
    </row>
    <row r="1250" spans="1:4" s="45" customFormat="1" ht="36">
      <c r="A1250" s="8">
        <v>244</v>
      </c>
      <c r="B1250" s="177" t="s">
        <v>1274</v>
      </c>
      <c r="C1250" s="177" t="s">
        <v>3049</v>
      </c>
      <c r="D1250" s="28">
        <v>350</v>
      </c>
    </row>
    <row r="1251" spans="1:4" s="45" customFormat="1" ht="36">
      <c r="A1251" s="8">
        <v>245</v>
      </c>
      <c r="B1251" s="177" t="s">
        <v>1274</v>
      </c>
      <c r="C1251" s="177" t="s">
        <v>3050</v>
      </c>
      <c r="D1251" s="28">
        <v>2000</v>
      </c>
    </row>
    <row r="1252" spans="1:4" s="45" customFormat="1" ht="24">
      <c r="A1252" s="8">
        <v>246</v>
      </c>
      <c r="B1252" s="177" t="s">
        <v>1275</v>
      </c>
      <c r="C1252" s="177" t="s">
        <v>3051</v>
      </c>
      <c r="D1252" s="28">
        <v>726.4</v>
      </c>
    </row>
    <row r="1253" spans="1:4" s="45" customFormat="1" ht="24">
      <c r="A1253" s="8">
        <v>247</v>
      </c>
      <c r="B1253" s="177" t="s">
        <v>1275</v>
      </c>
      <c r="C1253" s="177" t="s">
        <v>3052</v>
      </c>
      <c r="D1253" s="28">
        <v>167.4</v>
      </c>
    </row>
    <row r="1254" spans="1:4" s="45" customFormat="1" ht="24">
      <c r="A1254" s="8">
        <v>248</v>
      </c>
      <c r="B1254" s="177" t="s">
        <v>1275</v>
      </c>
      <c r="C1254" s="177" t="s">
        <v>3053</v>
      </c>
      <c r="D1254" s="28">
        <v>500</v>
      </c>
    </row>
    <row r="1255" spans="1:4" s="45" customFormat="1" ht="24">
      <c r="A1255" s="8">
        <v>249</v>
      </c>
      <c r="B1255" s="177" t="s">
        <v>1274</v>
      </c>
      <c r="C1255" s="177" t="s">
        <v>3054</v>
      </c>
      <c r="D1255" s="28">
        <v>300</v>
      </c>
    </row>
    <row r="1256" spans="1:4" s="45" customFormat="1" ht="24">
      <c r="A1256" s="8">
        <v>250</v>
      </c>
      <c r="B1256" s="177" t="s">
        <v>1276</v>
      </c>
      <c r="C1256" s="177" t="s">
        <v>3055</v>
      </c>
      <c r="D1256" s="28">
        <v>120</v>
      </c>
    </row>
    <row r="1257" spans="1:4" s="45" customFormat="1" ht="24">
      <c r="A1257" s="8">
        <v>251</v>
      </c>
      <c r="B1257" s="177" t="s">
        <v>1276</v>
      </c>
      <c r="C1257" s="177" t="s">
        <v>3056</v>
      </c>
      <c r="D1257" s="28">
        <v>400</v>
      </c>
    </row>
    <row r="1258" spans="1:4" s="45" customFormat="1" ht="24">
      <c r="A1258" s="8">
        <v>252</v>
      </c>
      <c r="B1258" s="177" t="s">
        <v>1276</v>
      </c>
      <c r="C1258" s="177" t="s">
        <v>3057</v>
      </c>
      <c r="D1258" s="28">
        <v>300</v>
      </c>
    </row>
    <row r="1259" spans="1:4" s="45" customFormat="1" ht="36">
      <c r="A1259" s="8">
        <v>253</v>
      </c>
      <c r="B1259" s="177" t="s">
        <v>1276</v>
      </c>
      <c r="C1259" s="177" t="s">
        <v>3058</v>
      </c>
      <c r="D1259" s="28">
        <v>300</v>
      </c>
    </row>
    <row r="1260" spans="1:4" s="45" customFormat="1" ht="36">
      <c r="A1260" s="8">
        <v>254</v>
      </c>
      <c r="B1260" s="177" t="s">
        <v>1276</v>
      </c>
      <c r="C1260" s="177" t="s">
        <v>3059</v>
      </c>
      <c r="D1260" s="28">
        <v>300</v>
      </c>
    </row>
    <row r="1261" spans="1:4" s="45" customFormat="1" ht="36">
      <c r="A1261" s="8">
        <v>255</v>
      </c>
      <c r="B1261" s="177" t="s">
        <v>1276</v>
      </c>
      <c r="C1261" s="177" t="s">
        <v>3060</v>
      </c>
      <c r="D1261" s="28">
        <v>200</v>
      </c>
    </row>
    <row r="1262" spans="1:4" s="45" customFormat="1" ht="36">
      <c r="A1262" s="8">
        <v>256</v>
      </c>
      <c r="B1262" s="177" t="s">
        <v>1276</v>
      </c>
      <c r="C1262" s="177" t="s">
        <v>3061</v>
      </c>
      <c r="D1262" s="28">
        <v>360</v>
      </c>
    </row>
    <row r="1263" spans="1:4" s="45" customFormat="1" ht="36">
      <c r="A1263" s="8">
        <v>257</v>
      </c>
      <c r="B1263" s="177" t="s">
        <v>1276</v>
      </c>
      <c r="C1263" s="177" t="s">
        <v>3062</v>
      </c>
      <c r="D1263" s="28">
        <v>690</v>
      </c>
    </row>
    <row r="1264" spans="1:4" s="45" customFormat="1" ht="36">
      <c r="A1264" s="8">
        <v>258</v>
      </c>
      <c r="B1264" s="177" t="s">
        <v>1276</v>
      </c>
      <c r="C1264" s="177" t="s">
        <v>3063</v>
      </c>
      <c r="D1264" s="28">
        <v>300</v>
      </c>
    </row>
    <row r="1265" spans="1:4" s="45" customFormat="1" ht="36">
      <c r="A1265" s="8">
        <v>259</v>
      </c>
      <c r="B1265" s="177" t="s">
        <v>1276</v>
      </c>
      <c r="C1265" s="177" t="s">
        <v>3064</v>
      </c>
      <c r="D1265" s="28">
        <v>200</v>
      </c>
    </row>
    <row r="1266" spans="1:4" s="45" customFormat="1" ht="36">
      <c r="A1266" s="8">
        <v>260</v>
      </c>
      <c r="B1266" s="177" t="s">
        <v>1276</v>
      </c>
      <c r="C1266" s="177" t="s">
        <v>3065</v>
      </c>
      <c r="D1266" s="28">
        <v>250</v>
      </c>
    </row>
    <row r="1267" spans="1:4" s="45" customFormat="1" ht="24">
      <c r="A1267" s="8">
        <v>261</v>
      </c>
      <c r="B1267" s="177" t="s">
        <v>1276</v>
      </c>
      <c r="C1267" s="177" t="s">
        <v>3066</v>
      </c>
      <c r="D1267" s="28">
        <v>300</v>
      </c>
    </row>
    <row r="1268" spans="1:4" s="45" customFormat="1" ht="24">
      <c r="A1268" s="8">
        <v>262</v>
      </c>
      <c r="B1268" s="177" t="s">
        <v>1277</v>
      </c>
      <c r="C1268" s="177" t="s">
        <v>3067</v>
      </c>
      <c r="D1268" s="28">
        <v>2040.5</v>
      </c>
    </row>
    <row r="1269" spans="1:4" s="45" customFormat="1" ht="36">
      <c r="A1269" s="8">
        <v>263</v>
      </c>
      <c r="B1269" s="177" t="s">
        <v>1276</v>
      </c>
      <c r="C1269" s="177" t="s">
        <v>3068</v>
      </c>
      <c r="D1269" s="28">
        <v>800</v>
      </c>
    </row>
    <row r="1270" spans="1:4" s="45" customFormat="1" ht="36">
      <c r="A1270" s="8">
        <v>264</v>
      </c>
      <c r="B1270" s="177" t="s">
        <v>1278</v>
      </c>
      <c r="C1270" s="177" t="s">
        <v>3069</v>
      </c>
      <c r="D1270" s="28">
        <v>300</v>
      </c>
    </row>
    <row r="1271" spans="1:4" s="45" customFormat="1" ht="36">
      <c r="A1271" s="8">
        <v>265</v>
      </c>
      <c r="B1271" s="177" t="s">
        <v>1279</v>
      </c>
      <c r="C1271" s="177" t="s">
        <v>3070</v>
      </c>
      <c r="D1271" s="28">
        <v>396</v>
      </c>
    </row>
    <row r="1272" spans="1:4" s="45" customFormat="1" ht="36">
      <c r="A1272" s="8">
        <v>266</v>
      </c>
      <c r="B1272" s="177" t="s">
        <v>1279</v>
      </c>
      <c r="C1272" s="177" t="s">
        <v>3071</v>
      </c>
      <c r="D1272" s="28">
        <v>396</v>
      </c>
    </row>
    <row r="1273" spans="1:4" s="45" customFormat="1" ht="36">
      <c r="A1273" s="8">
        <v>267</v>
      </c>
      <c r="B1273" s="177" t="s">
        <v>1279</v>
      </c>
      <c r="C1273" s="177" t="s">
        <v>3072</v>
      </c>
      <c r="D1273" s="28">
        <v>297</v>
      </c>
    </row>
    <row r="1274" spans="1:4" s="45" customFormat="1" ht="36">
      <c r="A1274" s="8">
        <v>268</v>
      </c>
      <c r="B1274" s="177" t="s">
        <v>1280</v>
      </c>
      <c r="C1274" s="177" t="s">
        <v>3073</v>
      </c>
      <c r="D1274" s="28">
        <v>800</v>
      </c>
    </row>
    <row r="1275" spans="1:4" s="45" customFormat="1" ht="24">
      <c r="A1275" s="8">
        <v>269</v>
      </c>
      <c r="B1275" s="177" t="s">
        <v>1281</v>
      </c>
      <c r="C1275" s="177" t="s">
        <v>3074</v>
      </c>
      <c r="D1275" s="28">
        <v>370</v>
      </c>
    </row>
    <row r="1276" spans="1:4" s="45" customFormat="1" ht="24">
      <c r="A1276" s="8">
        <v>270</v>
      </c>
      <c r="B1276" s="177" t="s">
        <v>1281</v>
      </c>
      <c r="C1276" s="177" t="s">
        <v>3075</v>
      </c>
      <c r="D1276" s="28">
        <v>200</v>
      </c>
    </row>
    <row r="1277" spans="1:4" s="45" customFormat="1" ht="24">
      <c r="A1277" s="8">
        <v>271</v>
      </c>
      <c r="B1277" s="177" t="s">
        <v>1274</v>
      </c>
      <c r="C1277" s="177" t="s">
        <v>3076</v>
      </c>
      <c r="D1277" s="28">
        <v>700</v>
      </c>
    </row>
    <row r="1278" spans="1:4" s="45" customFormat="1" ht="24">
      <c r="A1278" s="8">
        <v>272</v>
      </c>
      <c r="B1278" s="177" t="s">
        <v>1274</v>
      </c>
      <c r="C1278" s="177" t="s">
        <v>3077</v>
      </c>
      <c r="D1278" s="28">
        <v>120</v>
      </c>
    </row>
    <row r="1279" spans="1:4" s="45" customFormat="1" ht="36">
      <c r="A1279" s="8">
        <v>273</v>
      </c>
      <c r="B1279" s="177" t="s">
        <v>1276</v>
      </c>
      <c r="C1279" s="177" t="s">
        <v>3078</v>
      </c>
      <c r="D1279" s="28">
        <v>400</v>
      </c>
    </row>
    <row r="1280" spans="1:4" s="45" customFormat="1" ht="36">
      <c r="A1280" s="8">
        <v>274</v>
      </c>
      <c r="B1280" s="177" t="s">
        <v>1276</v>
      </c>
      <c r="C1280" s="177" t="s">
        <v>3079</v>
      </c>
      <c r="D1280" s="28">
        <v>120</v>
      </c>
    </row>
    <row r="1281" spans="1:4" s="45" customFormat="1" ht="36">
      <c r="A1281" s="8">
        <v>275</v>
      </c>
      <c r="B1281" s="177" t="s">
        <v>1276</v>
      </c>
      <c r="C1281" s="177" t="s">
        <v>3080</v>
      </c>
      <c r="D1281" s="28">
        <v>400</v>
      </c>
    </row>
    <row r="1282" spans="1:4" s="45" customFormat="1" ht="36">
      <c r="A1282" s="8">
        <v>276</v>
      </c>
      <c r="B1282" s="177" t="s">
        <v>1276</v>
      </c>
      <c r="C1282" s="177" t="s">
        <v>3081</v>
      </c>
      <c r="D1282" s="28">
        <v>400</v>
      </c>
    </row>
    <row r="1283" spans="1:4" s="45" customFormat="1" ht="24">
      <c r="A1283" s="8">
        <v>277</v>
      </c>
      <c r="B1283" s="177" t="s">
        <v>1278</v>
      </c>
      <c r="C1283" s="177" t="s">
        <v>3082</v>
      </c>
      <c r="D1283" s="28">
        <v>400</v>
      </c>
    </row>
    <row r="1284" spans="1:4" s="45" customFormat="1" ht="24">
      <c r="A1284" s="8">
        <v>278</v>
      </c>
      <c r="B1284" s="177" t="s">
        <v>1276</v>
      </c>
      <c r="C1284" s="177" t="s">
        <v>3083</v>
      </c>
      <c r="D1284" s="28">
        <v>300</v>
      </c>
    </row>
    <row r="1285" spans="1:4" s="45" customFormat="1" ht="36">
      <c r="A1285" s="8">
        <v>279</v>
      </c>
      <c r="B1285" s="177" t="s">
        <v>1276</v>
      </c>
      <c r="C1285" s="177" t="s">
        <v>3084</v>
      </c>
      <c r="D1285" s="28">
        <v>1000</v>
      </c>
    </row>
    <row r="1286" spans="1:4" s="45" customFormat="1" ht="24">
      <c r="A1286" s="8">
        <v>280</v>
      </c>
      <c r="B1286" s="177" t="s">
        <v>1276</v>
      </c>
      <c r="C1286" s="177" t="s">
        <v>3085</v>
      </c>
      <c r="D1286" s="28">
        <v>200</v>
      </c>
    </row>
    <row r="1287" spans="1:4" s="45" customFormat="1" ht="36">
      <c r="A1287" s="8">
        <v>281</v>
      </c>
      <c r="B1287" s="177" t="s">
        <v>1280</v>
      </c>
      <c r="C1287" s="177" t="s">
        <v>3086</v>
      </c>
      <c r="D1287" s="28">
        <v>400</v>
      </c>
    </row>
    <row r="1288" spans="1:4" s="45" customFormat="1" ht="36">
      <c r="A1288" s="8">
        <v>282</v>
      </c>
      <c r="B1288" s="177" t="s">
        <v>1280</v>
      </c>
      <c r="C1288" s="177" t="s">
        <v>3087</v>
      </c>
      <c r="D1288" s="28">
        <v>400</v>
      </c>
    </row>
    <row r="1289" spans="1:4" s="45" customFormat="1" ht="24">
      <c r="A1289" s="8">
        <v>283</v>
      </c>
      <c r="B1289" s="177" t="s">
        <v>1275</v>
      </c>
      <c r="C1289" s="177" t="s">
        <v>3088</v>
      </c>
      <c r="D1289" s="28">
        <v>400</v>
      </c>
    </row>
    <row r="1290" spans="1:4" s="45" customFormat="1" ht="36">
      <c r="A1290" s="8">
        <v>284</v>
      </c>
      <c r="B1290" s="177" t="s">
        <v>1275</v>
      </c>
      <c r="C1290" s="177" t="s">
        <v>3089</v>
      </c>
      <c r="D1290" s="28">
        <v>167.4</v>
      </c>
    </row>
    <row r="1291" spans="1:4" s="45" customFormat="1" ht="24">
      <c r="A1291" s="8">
        <v>285</v>
      </c>
      <c r="B1291" s="177" t="s">
        <v>1275</v>
      </c>
      <c r="C1291" s="177" t="s">
        <v>3090</v>
      </c>
      <c r="D1291" s="28">
        <v>820</v>
      </c>
    </row>
    <row r="1292" spans="1:4" s="45" customFormat="1" ht="36">
      <c r="A1292" s="8">
        <v>286</v>
      </c>
      <c r="B1292" s="177" t="s">
        <v>1279</v>
      </c>
      <c r="C1292" s="177" t="s">
        <v>3091</v>
      </c>
      <c r="D1292" s="28">
        <v>400</v>
      </c>
    </row>
    <row r="1293" spans="1:4" s="45" customFormat="1" ht="36">
      <c r="A1293" s="8">
        <v>287</v>
      </c>
      <c r="B1293" s="177" t="s">
        <v>1278</v>
      </c>
      <c r="C1293" s="177" t="s">
        <v>3092</v>
      </c>
      <c r="D1293" s="28">
        <v>400</v>
      </c>
    </row>
    <row r="1294" spans="1:4" s="45" customFormat="1" ht="24">
      <c r="A1294" s="8">
        <v>288</v>
      </c>
      <c r="B1294" s="177" t="s">
        <v>1274</v>
      </c>
      <c r="C1294" s="177" t="s">
        <v>3093</v>
      </c>
      <c r="D1294" s="28">
        <v>400</v>
      </c>
    </row>
    <row r="1295" spans="1:4" s="45" customFormat="1" ht="36">
      <c r="A1295" s="8">
        <v>289</v>
      </c>
      <c r="B1295" s="177" t="s">
        <v>1278</v>
      </c>
      <c r="C1295" s="177" t="s">
        <v>3094</v>
      </c>
      <c r="D1295" s="28">
        <v>400</v>
      </c>
    </row>
    <row r="1296" spans="1:4" s="45" customFormat="1" ht="36">
      <c r="A1296" s="8">
        <v>290</v>
      </c>
      <c r="B1296" s="177" t="s">
        <v>1276</v>
      </c>
      <c r="C1296" s="177" t="s">
        <v>3095</v>
      </c>
      <c r="D1296" s="28">
        <v>200</v>
      </c>
    </row>
    <row r="1297" spans="1:4" s="45" customFormat="1" ht="36">
      <c r="A1297" s="8">
        <v>291</v>
      </c>
      <c r="B1297" s="177" t="s">
        <v>1276</v>
      </c>
      <c r="C1297" s="177" t="s">
        <v>3096</v>
      </c>
      <c r="D1297" s="28">
        <v>400</v>
      </c>
    </row>
    <row r="1298" spans="1:4" s="45" customFormat="1" ht="24">
      <c r="A1298" s="8">
        <v>292</v>
      </c>
      <c r="B1298" s="177" t="s">
        <v>1278</v>
      </c>
      <c r="C1298" s="177" t="s">
        <v>3097</v>
      </c>
      <c r="D1298" s="28">
        <v>200</v>
      </c>
    </row>
    <row r="1299" spans="1:4" s="45" customFormat="1" ht="36">
      <c r="A1299" s="8">
        <v>293</v>
      </c>
      <c r="B1299" s="177" t="s">
        <v>1282</v>
      </c>
      <c r="C1299" s="177" t="s">
        <v>3098</v>
      </c>
      <c r="D1299" s="28">
        <v>320</v>
      </c>
    </row>
    <row r="1300" spans="1:4" s="45" customFormat="1" ht="36">
      <c r="A1300" s="8">
        <v>294</v>
      </c>
      <c r="B1300" s="177" t="s">
        <v>1282</v>
      </c>
      <c r="C1300" s="177" t="s">
        <v>3099</v>
      </c>
      <c r="D1300" s="28">
        <v>320</v>
      </c>
    </row>
    <row r="1301" spans="1:4" s="45" customFormat="1" ht="36">
      <c r="A1301" s="8">
        <v>295</v>
      </c>
      <c r="B1301" s="177" t="s">
        <v>1283</v>
      </c>
      <c r="C1301" s="177" t="s">
        <v>3100</v>
      </c>
      <c r="D1301" s="28">
        <v>630</v>
      </c>
    </row>
    <row r="1302" spans="1:4" s="45" customFormat="1" ht="24">
      <c r="A1302" s="8">
        <v>296</v>
      </c>
      <c r="B1302" s="177" t="s">
        <v>1278</v>
      </c>
      <c r="C1302" s="177" t="s">
        <v>3101</v>
      </c>
      <c r="D1302" s="28">
        <v>400</v>
      </c>
    </row>
    <row r="1303" spans="1:4" s="45" customFormat="1" ht="36">
      <c r="A1303" s="8">
        <v>297</v>
      </c>
      <c r="B1303" s="177" t="s">
        <v>1283</v>
      </c>
      <c r="C1303" s="177" t="s">
        <v>3102</v>
      </c>
      <c r="D1303" s="28">
        <v>630</v>
      </c>
    </row>
    <row r="1304" spans="1:4" s="45" customFormat="1" ht="24">
      <c r="A1304" s="8">
        <v>298</v>
      </c>
      <c r="B1304" s="177" t="s">
        <v>1278</v>
      </c>
      <c r="C1304" s="177" t="s">
        <v>3103</v>
      </c>
      <c r="D1304" s="28">
        <v>780</v>
      </c>
    </row>
    <row r="1305" spans="1:4" s="45" customFormat="1" ht="36">
      <c r="A1305" s="8">
        <v>299</v>
      </c>
      <c r="B1305" s="177" t="s">
        <v>1284</v>
      </c>
      <c r="C1305" s="177" t="s">
        <v>3104</v>
      </c>
      <c r="D1305" s="28">
        <v>800</v>
      </c>
    </row>
    <row r="1306" spans="1:4" s="45" customFormat="1" ht="36">
      <c r="A1306" s="8">
        <v>300</v>
      </c>
      <c r="B1306" s="177" t="s">
        <v>1283</v>
      </c>
      <c r="C1306" s="177" t="s">
        <v>3105</v>
      </c>
      <c r="D1306" s="28">
        <v>300</v>
      </c>
    </row>
    <row r="1307" spans="1:4" s="45" customFormat="1" ht="24">
      <c r="A1307" s="8">
        <v>301</v>
      </c>
      <c r="B1307" s="177" t="s">
        <v>1283</v>
      </c>
      <c r="C1307" s="177" t="s">
        <v>3106</v>
      </c>
      <c r="D1307" s="28">
        <v>400</v>
      </c>
    </row>
    <row r="1308" spans="1:4" s="45" customFormat="1" ht="24">
      <c r="A1308" s="8">
        <v>302</v>
      </c>
      <c r="B1308" s="177" t="s">
        <v>1278</v>
      </c>
      <c r="C1308" s="177" t="s">
        <v>3107</v>
      </c>
      <c r="D1308" s="28">
        <v>220</v>
      </c>
    </row>
    <row r="1309" spans="1:4" s="45" customFormat="1" ht="36">
      <c r="A1309" s="8">
        <v>303</v>
      </c>
      <c r="B1309" s="177" t="s">
        <v>1283</v>
      </c>
      <c r="C1309" s="177" t="s">
        <v>3108</v>
      </c>
      <c r="D1309" s="28">
        <v>400</v>
      </c>
    </row>
    <row r="1310" spans="1:4" s="45" customFormat="1" ht="24">
      <c r="A1310" s="8">
        <v>304</v>
      </c>
      <c r="B1310" s="177" t="s">
        <v>1285</v>
      </c>
      <c r="C1310" s="177" t="s">
        <v>3109</v>
      </c>
      <c r="D1310" s="28">
        <v>500</v>
      </c>
    </row>
    <row r="1311" spans="1:4" s="45" customFormat="1" ht="36">
      <c r="A1311" s="8">
        <v>305</v>
      </c>
      <c r="B1311" s="177" t="s">
        <v>1283</v>
      </c>
      <c r="C1311" s="177" t="s">
        <v>3110</v>
      </c>
      <c r="D1311" s="28">
        <v>720</v>
      </c>
    </row>
    <row r="1312" spans="1:4" s="45" customFormat="1" ht="24">
      <c r="A1312" s="8">
        <v>306</v>
      </c>
      <c r="B1312" s="177" t="s">
        <v>1276</v>
      </c>
      <c r="C1312" s="177" t="s">
        <v>3111</v>
      </c>
      <c r="D1312" s="28">
        <v>300</v>
      </c>
    </row>
    <row r="1313" spans="1:4" s="45" customFormat="1" ht="36">
      <c r="A1313" s="8">
        <v>307</v>
      </c>
      <c r="B1313" s="177" t="s">
        <v>1285</v>
      </c>
      <c r="C1313" s="177" t="s">
        <v>3112</v>
      </c>
      <c r="D1313" s="28">
        <v>1000</v>
      </c>
    </row>
    <row r="1314" spans="1:4" s="45" customFormat="1" ht="36">
      <c r="A1314" s="8">
        <v>308</v>
      </c>
      <c r="B1314" s="177" t="s">
        <v>1286</v>
      </c>
      <c r="C1314" s="177" t="s">
        <v>3113</v>
      </c>
      <c r="D1314" s="28">
        <v>606</v>
      </c>
    </row>
    <row r="1315" spans="1:4" s="45" customFormat="1" ht="48">
      <c r="A1315" s="8">
        <v>309</v>
      </c>
      <c r="B1315" s="177" t="s">
        <v>1287</v>
      </c>
      <c r="C1315" s="177" t="s">
        <v>3114</v>
      </c>
      <c r="D1315" s="28">
        <v>103</v>
      </c>
    </row>
    <row r="1316" spans="1:4" s="45" customFormat="1" ht="36">
      <c r="A1316" s="8">
        <v>310</v>
      </c>
      <c r="B1316" s="177" t="s">
        <v>1288</v>
      </c>
      <c r="C1316" s="177" t="s">
        <v>3115</v>
      </c>
      <c r="D1316" s="28">
        <v>800</v>
      </c>
    </row>
    <row r="1317" spans="1:4" s="45" customFormat="1" ht="24">
      <c r="A1317" s="8">
        <v>311</v>
      </c>
      <c r="B1317" s="177" t="s">
        <v>1289</v>
      </c>
      <c r="C1317" s="177" t="s">
        <v>3116</v>
      </c>
      <c r="D1317" s="28">
        <v>13306.78</v>
      </c>
    </row>
    <row r="1318" spans="1:4" s="45" customFormat="1" ht="24">
      <c r="A1318" s="8">
        <v>312</v>
      </c>
      <c r="B1318" s="177" t="s">
        <v>1290</v>
      </c>
      <c r="C1318" s="177" t="s">
        <v>3117</v>
      </c>
      <c r="D1318" s="28">
        <v>1200</v>
      </c>
    </row>
    <row r="1319" spans="1:4" s="45" customFormat="1" ht="36">
      <c r="A1319" s="8">
        <v>313</v>
      </c>
      <c r="B1319" s="177" t="s">
        <v>1290</v>
      </c>
      <c r="C1319" s="177" t="s">
        <v>3118</v>
      </c>
      <c r="D1319" s="28">
        <v>1338.24</v>
      </c>
    </row>
    <row r="1320" spans="1:4" s="45" customFormat="1" ht="36">
      <c r="A1320" s="8">
        <v>314</v>
      </c>
      <c r="B1320" s="177" t="s">
        <v>1287</v>
      </c>
      <c r="C1320" s="177" t="s">
        <v>3119</v>
      </c>
      <c r="D1320" s="28">
        <v>4</v>
      </c>
    </row>
    <row r="1321" spans="1:4" s="45" customFormat="1" ht="24">
      <c r="A1321" s="8">
        <v>315</v>
      </c>
      <c r="B1321" s="177" t="s">
        <v>1291</v>
      </c>
      <c r="C1321" s="177" t="s">
        <v>3120</v>
      </c>
      <c r="D1321" s="28">
        <v>5151</v>
      </c>
    </row>
    <row r="1322" spans="1:4" s="45" customFormat="1" ht="36">
      <c r="A1322" s="8">
        <v>316</v>
      </c>
      <c r="B1322" s="177" t="s">
        <v>1292</v>
      </c>
      <c r="C1322" s="177" t="s">
        <v>3121</v>
      </c>
      <c r="D1322" s="28">
        <v>490.88</v>
      </c>
    </row>
    <row r="1323" spans="1:4" s="45" customFormat="1" ht="36">
      <c r="A1323" s="8">
        <v>317</v>
      </c>
      <c r="B1323" s="177" t="s">
        <v>1293</v>
      </c>
      <c r="C1323" s="177" t="s">
        <v>3122</v>
      </c>
      <c r="D1323" s="28">
        <v>190.71</v>
      </c>
    </row>
    <row r="1324" spans="1:4" s="45" customFormat="1" ht="24">
      <c r="A1324" s="8">
        <v>318</v>
      </c>
      <c r="B1324" s="177" t="s">
        <v>1291</v>
      </c>
      <c r="C1324" s="177" t="s">
        <v>3123</v>
      </c>
      <c r="D1324" s="28">
        <v>11350</v>
      </c>
    </row>
    <row r="1325" spans="1:4" s="45" customFormat="1" ht="36">
      <c r="A1325" s="8">
        <v>319</v>
      </c>
      <c r="B1325" s="177" t="s">
        <v>1294</v>
      </c>
      <c r="C1325" s="177" t="s">
        <v>3124</v>
      </c>
      <c r="D1325" s="28">
        <v>2</v>
      </c>
    </row>
    <row r="1326" spans="1:4" s="45" customFormat="1" ht="36">
      <c r="A1326" s="8">
        <v>320</v>
      </c>
      <c r="B1326" s="177" t="s">
        <v>1295</v>
      </c>
      <c r="C1326" s="177" t="s">
        <v>3125</v>
      </c>
      <c r="D1326" s="28">
        <v>418.2</v>
      </c>
    </row>
    <row r="1327" spans="1:4" s="45" customFormat="1" ht="36">
      <c r="A1327" s="8">
        <v>321</v>
      </c>
      <c r="B1327" s="177" t="s">
        <v>1294</v>
      </c>
      <c r="C1327" s="177" t="s">
        <v>3124</v>
      </c>
      <c r="D1327" s="28">
        <v>2</v>
      </c>
    </row>
    <row r="1328" spans="1:4" s="45" customFormat="1" ht="48">
      <c r="A1328" s="8">
        <v>322</v>
      </c>
      <c r="B1328" s="177" t="s">
        <v>1286</v>
      </c>
      <c r="C1328" s="177" t="s">
        <v>3126</v>
      </c>
      <c r="D1328" s="28">
        <v>545</v>
      </c>
    </row>
    <row r="1329" spans="1:4" s="45" customFormat="1" ht="48">
      <c r="A1329" s="8">
        <v>323</v>
      </c>
      <c r="B1329" s="177" t="s">
        <v>1296</v>
      </c>
      <c r="C1329" s="177" t="s">
        <v>3127</v>
      </c>
      <c r="D1329" s="28">
        <v>1800.105</v>
      </c>
    </row>
    <row r="1330" spans="1:4" s="45" customFormat="1" ht="36">
      <c r="A1330" s="8">
        <v>324</v>
      </c>
      <c r="B1330" s="177" t="s">
        <v>1295</v>
      </c>
      <c r="C1330" s="177" t="s">
        <v>3128</v>
      </c>
      <c r="D1330" s="28">
        <v>175</v>
      </c>
    </row>
    <row r="1331" spans="1:4" s="45" customFormat="1" ht="36">
      <c r="A1331" s="8">
        <v>325</v>
      </c>
      <c r="B1331" s="177" t="s">
        <v>1295</v>
      </c>
      <c r="C1331" s="177" t="s">
        <v>3129</v>
      </c>
      <c r="D1331" s="28">
        <v>180</v>
      </c>
    </row>
    <row r="1332" spans="1:4" s="45" customFormat="1" ht="24">
      <c r="A1332" s="8">
        <v>326</v>
      </c>
      <c r="B1332" s="177" t="s">
        <v>1297</v>
      </c>
      <c r="C1332" s="177" t="s">
        <v>3130</v>
      </c>
      <c r="D1332" s="28">
        <v>28.6</v>
      </c>
    </row>
    <row r="1333" spans="1:4" s="45" customFormat="1" ht="36">
      <c r="A1333" s="8">
        <v>327</v>
      </c>
      <c r="B1333" s="177" t="s">
        <v>1298</v>
      </c>
      <c r="C1333" s="177" t="s">
        <v>3131</v>
      </c>
      <c r="D1333" s="28">
        <v>2</v>
      </c>
    </row>
    <row r="1334" spans="1:4" s="45" customFormat="1" ht="36">
      <c r="A1334" s="8">
        <v>328</v>
      </c>
      <c r="B1334" s="177" t="s">
        <v>1298</v>
      </c>
      <c r="C1334" s="177" t="s">
        <v>3132</v>
      </c>
      <c r="D1334" s="28">
        <v>2</v>
      </c>
    </row>
    <row r="1335" spans="1:4" s="45" customFormat="1" ht="36">
      <c r="A1335" s="8">
        <v>329</v>
      </c>
      <c r="B1335" s="177" t="s">
        <v>1299</v>
      </c>
      <c r="C1335" s="177" t="s">
        <v>3133</v>
      </c>
      <c r="D1335" s="28">
        <v>445.9</v>
      </c>
    </row>
    <row r="1336" spans="1:4" s="45" customFormat="1" ht="24">
      <c r="A1336" s="8">
        <v>330</v>
      </c>
      <c r="B1336" s="177" t="s">
        <v>1300</v>
      </c>
      <c r="C1336" s="177" t="s">
        <v>3134</v>
      </c>
      <c r="D1336" s="28">
        <v>2</v>
      </c>
    </row>
    <row r="1337" spans="1:4" s="45" customFormat="1" ht="48">
      <c r="A1337" s="8">
        <v>331</v>
      </c>
      <c r="B1337" s="177" t="s">
        <v>1295</v>
      </c>
      <c r="C1337" s="177" t="s">
        <v>3135</v>
      </c>
      <c r="D1337" s="28">
        <v>2345</v>
      </c>
    </row>
    <row r="1338" spans="1:4" s="45" customFormat="1" ht="24">
      <c r="A1338" s="8">
        <v>332</v>
      </c>
      <c r="B1338" s="177" t="s">
        <v>1301</v>
      </c>
      <c r="C1338" s="177" t="s">
        <v>3136</v>
      </c>
      <c r="D1338" s="28">
        <v>5152.2</v>
      </c>
    </row>
    <row r="1339" spans="1:4" s="45" customFormat="1" ht="36">
      <c r="A1339" s="8">
        <v>333</v>
      </c>
      <c r="B1339" s="177" t="s">
        <v>1295</v>
      </c>
      <c r="C1339" s="177" t="s">
        <v>3137</v>
      </c>
      <c r="D1339" s="28">
        <v>560</v>
      </c>
    </row>
    <row r="1340" spans="1:4" s="45" customFormat="1" ht="36">
      <c r="A1340" s="8">
        <v>334</v>
      </c>
      <c r="B1340" s="177" t="s">
        <v>1286</v>
      </c>
      <c r="C1340" s="177" t="s">
        <v>3138</v>
      </c>
      <c r="D1340" s="28">
        <v>210</v>
      </c>
    </row>
    <row r="1341" spans="1:4" s="45" customFormat="1" ht="36">
      <c r="A1341" s="8">
        <v>335</v>
      </c>
      <c r="B1341" s="177" t="s">
        <v>1291</v>
      </c>
      <c r="C1341" s="177" t="s">
        <v>3139</v>
      </c>
      <c r="D1341" s="28">
        <v>831.1</v>
      </c>
    </row>
    <row r="1342" spans="1:4" s="45" customFormat="1" ht="36">
      <c r="A1342" s="8">
        <v>336</v>
      </c>
      <c r="B1342" s="177" t="s">
        <v>1302</v>
      </c>
      <c r="C1342" s="177" t="s">
        <v>3140</v>
      </c>
      <c r="D1342" s="28">
        <v>6</v>
      </c>
    </row>
    <row r="1343" spans="1:4" s="45" customFormat="1" ht="36">
      <c r="A1343" s="8">
        <v>337</v>
      </c>
      <c r="B1343" s="177" t="s">
        <v>1303</v>
      </c>
      <c r="C1343" s="177" t="s">
        <v>3141</v>
      </c>
      <c r="D1343" s="28">
        <v>100</v>
      </c>
    </row>
    <row r="1344" spans="1:4" s="45" customFormat="1" ht="36">
      <c r="A1344" s="8">
        <v>338</v>
      </c>
      <c r="B1344" s="177" t="s">
        <v>1295</v>
      </c>
      <c r="C1344" s="177" t="s">
        <v>3142</v>
      </c>
      <c r="D1344" s="28">
        <v>796.62</v>
      </c>
    </row>
    <row r="1345" spans="1:4" s="45" customFormat="1" ht="36">
      <c r="A1345" s="8">
        <v>339</v>
      </c>
      <c r="B1345" s="177" t="s">
        <v>1291</v>
      </c>
      <c r="C1345" s="177" t="s">
        <v>3143</v>
      </c>
      <c r="D1345" s="28">
        <v>2065.5</v>
      </c>
    </row>
    <row r="1346" spans="1:4" s="45" customFormat="1" ht="36">
      <c r="A1346" s="8">
        <v>340</v>
      </c>
      <c r="B1346" s="177" t="s">
        <v>1304</v>
      </c>
      <c r="C1346" s="177" t="s">
        <v>3144</v>
      </c>
      <c r="D1346" s="28">
        <v>6</v>
      </c>
    </row>
    <row r="1347" spans="1:4" s="45" customFormat="1" ht="24">
      <c r="A1347" s="8">
        <v>341</v>
      </c>
      <c r="B1347" s="177" t="s">
        <v>1286</v>
      </c>
      <c r="C1347" s="177" t="s">
        <v>3145</v>
      </c>
      <c r="D1347" s="28">
        <v>180</v>
      </c>
    </row>
    <row r="1348" spans="1:4" s="45" customFormat="1" ht="36">
      <c r="A1348" s="8">
        <v>342</v>
      </c>
      <c r="B1348" s="177" t="s">
        <v>1286</v>
      </c>
      <c r="C1348" s="177" t="s">
        <v>3146</v>
      </c>
      <c r="D1348" s="28">
        <v>400</v>
      </c>
    </row>
    <row r="1349" spans="1:4" s="45" customFormat="1" ht="36">
      <c r="A1349" s="8">
        <v>343</v>
      </c>
      <c r="B1349" s="177" t="s">
        <v>1305</v>
      </c>
      <c r="C1349" s="177" t="s">
        <v>3147</v>
      </c>
      <c r="D1349" s="28">
        <v>2000</v>
      </c>
    </row>
    <row r="1350" spans="1:4" s="45" customFormat="1" ht="36">
      <c r="A1350" s="8">
        <v>344</v>
      </c>
      <c r="B1350" s="177" t="s">
        <v>1306</v>
      </c>
      <c r="C1350" s="177" t="s">
        <v>3148</v>
      </c>
      <c r="D1350" s="28">
        <v>345</v>
      </c>
    </row>
    <row r="1351" spans="1:4" s="45" customFormat="1" ht="36">
      <c r="A1351" s="8">
        <v>345</v>
      </c>
      <c r="B1351" s="177" t="s">
        <v>1306</v>
      </c>
      <c r="C1351" s="177" t="s">
        <v>3149</v>
      </c>
      <c r="D1351" s="28">
        <v>620</v>
      </c>
    </row>
    <row r="1352" spans="1:4" s="45" customFormat="1" ht="48">
      <c r="A1352" s="8">
        <v>346</v>
      </c>
      <c r="B1352" s="177" t="s">
        <v>1301</v>
      </c>
      <c r="C1352" s="177" t="s">
        <v>3150</v>
      </c>
      <c r="D1352" s="28">
        <v>2152.8000000000002</v>
      </c>
    </row>
    <row r="1353" spans="1:4" s="45" customFormat="1" ht="36">
      <c r="A1353" s="8">
        <v>347</v>
      </c>
      <c r="B1353" s="177" t="s">
        <v>1307</v>
      </c>
      <c r="C1353" s="177" t="s">
        <v>3151</v>
      </c>
      <c r="D1353" s="28">
        <v>5</v>
      </c>
    </row>
    <row r="1354" spans="1:4" s="45" customFormat="1" ht="36">
      <c r="A1354" s="8">
        <v>348</v>
      </c>
      <c r="B1354" s="177" t="s">
        <v>1308</v>
      </c>
      <c r="C1354" s="177" t="s">
        <v>3152</v>
      </c>
      <c r="D1354" s="28">
        <v>9</v>
      </c>
    </row>
    <row r="1355" spans="1:4" s="45" customFormat="1" ht="24">
      <c r="A1355" s="8">
        <v>349</v>
      </c>
      <c r="B1355" s="177" t="s">
        <v>1288</v>
      </c>
      <c r="C1355" s="177" t="s">
        <v>3153</v>
      </c>
      <c r="D1355" s="28">
        <v>400</v>
      </c>
    </row>
    <row r="1356" spans="1:4" s="45" customFormat="1" ht="36">
      <c r="A1356" s="8">
        <v>350</v>
      </c>
      <c r="B1356" s="177" t="s">
        <v>1309</v>
      </c>
      <c r="C1356" s="177" t="s">
        <v>3154</v>
      </c>
      <c r="D1356" s="28">
        <v>5</v>
      </c>
    </row>
    <row r="1357" spans="1:4" s="45" customFormat="1" ht="36">
      <c r="A1357" s="8">
        <v>351</v>
      </c>
      <c r="B1357" s="177" t="s">
        <v>1310</v>
      </c>
      <c r="C1357" s="177" t="s">
        <v>3155</v>
      </c>
      <c r="D1357" s="28">
        <v>6</v>
      </c>
    </row>
    <row r="1358" spans="1:4" s="45" customFormat="1" ht="24">
      <c r="A1358" s="8">
        <v>352</v>
      </c>
      <c r="B1358" s="177" t="s">
        <v>1301</v>
      </c>
      <c r="C1358" s="177" t="s">
        <v>3156</v>
      </c>
      <c r="D1358" s="28">
        <v>606.9</v>
      </c>
    </row>
    <row r="1359" spans="1:4" s="45" customFormat="1" ht="36">
      <c r="A1359" s="8">
        <v>353</v>
      </c>
      <c r="B1359" s="177" t="s">
        <v>1301</v>
      </c>
      <c r="C1359" s="177" t="s">
        <v>3157</v>
      </c>
      <c r="D1359" s="28">
        <v>606.9</v>
      </c>
    </row>
    <row r="1360" spans="1:4" s="45" customFormat="1" ht="36">
      <c r="A1360" s="8">
        <v>354</v>
      </c>
      <c r="B1360" s="177" t="s">
        <v>1288</v>
      </c>
      <c r="C1360" s="177" t="s">
        <v>3158</v>
      </c>
      <c r="D1360" s="28">
        <v>390</v>
      </c>
    </row>
    <row r="1361" spans="1:4" s="45" customFormat="1" ht="36">
      <c r="A1361" s="8">
        <v>355</v>
      </c>
      <c r="B1361" s="177" t="s">
        <v>1288</v>
      </c>
      <c r="C1361" s="177" t="s">
        <v>3159</v>
      </c>
      <c r="D1361" s="28">
        <v>300</v>
      </c>
    </row>
    <row r="1362" spans="1:4" s="45" customFormat="1" ht="24">
      <c r="A1362" s="8">
        <v>356</v>
      </c>
      <c r="B1362" s="177" t="s">
        <v>1288</v>
      </c>
      <c r="C1362" s="177" t="s">
        <v>3160</v>
      </c>
      <c r="D1362" s="28">
        <v>300</v>
      </c>
    </row>
    <row r="1363" spans="1:4" s="45" customFormat="1" ht="24">
      <c r="A1363" s="8">
        <v>357</v>
      </c>
      <c r="B1363" s="177" t="s">
        <v>1311</v>
      </c>
      <c r="C1363" s="177" t="s">
        <v>3161</v>
      </c>
      <c r="D1363" s="28">
        <v>1876.8</v>
      </c>
    </row>
    <row r="1364" spans="1:4" s="45" customFormat="1" ht="36">
      <c r="A1364" s="8">
        <v>358</v>
      </c>
      <c r="B1364" s="177" t="s">
        <v>1312</v>
      </c>
      <c r="C1364" s="177" t="s">
        <v>3162</v>
      </c>
      <c r="D1364" s="28">
        <v>688.5</v>
      </c>
    </row>
    <row r="1365" spans="1:4" s="45" customFormat="1" ht="24">
      <c r="A1365" s="8">
        <v>359</v>
      </c>
      <c r="B1365" s="177" t="s">
        <v>1309</v>
      </c>
      <c r="C1365" s="177" t="s">
        <v>3163</v>
      </c>
      <c r="D1365" s="28">
        <v>4</v>
      </c>
    </row>
    <row r="1366" spans="1:4" s="45" customFormat="1" ht="36">
      <c r="A1366" s="8">
        <v>360</v>
      </c>
      <c r="B1366" s="177" t="s">
        <v>1313</v>
      </c>
      <c r="C1366" s="177" t="s">
        <v>3164</v>
      </c>
      <c r="D1366" s="28">
        <v>78.75</v>
      </c>
    </row>
    <row r="1367" spans="1:4" s="45" customFormat="1" ht="48">
      <c r="A1367" s="8">
        <v>361</v>
      </c>
      <c r="B1367" s="177" t="s">
        <v>1314</v>
      </c>
      <c r="C1367" s="177" t="s">
        <v>3165</v>
      </c>
      <c r="D1367" s="28">
        <v>391.5</v>
      </c>
    </row>
    <row r="1368" spans="1:4" s="45" customFormat="1" ht="36">
      <c r="A1368" s="8">
        <v>362</v>
      </c>
      <c r="B1368" s="177" t="s">
        <v>1301</v>
      </c>
      <c r="C1368" s="177" t="s">
        <v>3166</v>
      </c>
      <c r="D1368" s="28">
        <v>586.5</v>
      </c>
    </row>
    <row r="1369" spans="1:4" s="45" customFormat="1" ht="36">
      <c r="A1369" s="8">
        <v>363</v>
      </c>
      <c r="B1369" s="177" t="s">
        <v>1315</v>
      </c>
      <c r="C1369" s="177" t="s">
        <v>3167</v>
      </c>
      <c r="D1369" s="28">
        <v>718.08</v>
      </c>
    </row>
    <row r="1370" spans="1:4" s="45" customFormat="1" ht="36">
      <c r="A1370" s="8">
        <v>364</v>
      </c>
      <c r="B1370" s="177" t="s">
        <v>1291</v>
      </c>
      <c r="C1370" s="177" t="s">
        <v>3168</v>
      </c>
      <c r="D1370" s="28">
        <v>2200</v>
      </c>
    </row>
    <row r="1371" spans="1:4" s="45" customFormat="1" ht="36">
      <c r="A1371" s="8">
        <v>365</v>
      </c>
      <c r="B1371" s="177" t="s">
        <v>1294</v>
      </c>
      <c r="C1371" s="177" t="s">
        <v>3169</v>
      </c>
      <c r="D1371" s="28">
        <v>110.4</v>
      </c>
    </row>
    <row r="1372" spans="1:4" s="45" customFormat="1" ht="36">
      <c r="A1372" s="8">
        <v>366</v>
      </c>
      <c r="B1372" s="177" t="s">
        <v>1316</v>
      </c>
      <c r="C1372" s="177" t="s">
        <v>3170</v>
      </c>
      <c r="D1372" s="28">
        <v>857.5</v>
      </c>
    </row>
    <row r="1373" spans="1:4" s="45" customFormat="1" ht="36">
      <c r="A1373" s="8">
        <v>367</v>
      </c>
      <c r="B1373" s="177" t="s">
        <v>1317</v>
      </c>
      <c r="C1373" s="177" t="s">
        <v>3171</v>
      </c>
      <c r="D1373" s="28">
        <v>8.75</v>
      </c>
    </row>
    <row r="1374" spans="1:4" s="45" customFormat="1" ht="24">
      <c r="A1374" s="8">
        <v>368</v>
      </c>
      <c r="B1374" s="177" t="s">
        <v>1301</v>
      </c>
      <c r="C1374" s="177" t="s">
        <v>3172</v>
      </c>
      <c r="D1374" s="28">
        <v>459</v>
      </c>
    </row>
    <row r="1375" spans="1:4" s="45" customFormat="1" ht="36">
      <c r="A1375" s="8">
        <v>369</v>
      </c>
      <c r="B1375" s="177" t="s">
        <v>1286</v>
      </c>
      <c r="C1375" s="177" t="s">
        <v>3173</v>
      </c>
      <c r="D1375" s="28">
        <v>578.79</v>
      </c>
    </row>
    <row r="1376" spans="1:4" s="45" customFormat="1" ht="36">
      <c r="A1376" s="8">
        <v>370</v>
      </c>
      <c r="B1376" s="177" t="s">
        <v>1318</v>
      </c>
      <c r="C1376" s="177" t="s">
        <v>3174</v>
      </c>
      <c r="D1376" s="28">
        <v>630.63</v>
      </c>
    </row>
    <row r="1377" spans="1:4" s="45" customFormat="1" ht="24">
      <c r="A1377" s="8">
        <v>371</v>
      </c>
      <c r="B1377" s="177" t="s">
        <v>1319</v>
      </c>
      <c r="C1377" s="177" t="s">
        <v>3175</v>
      </c>
      <c r="D1377" s="28">
        <v>324</v>
      </c>
    </row>
    <row r="1378" spans="1:4" s="45" customFormat="1" ht="24">
      <c r="A1378" s="8">
        <v>372</v>
      </c>
      <c r="B1378" s="177" t="s">
        <v>1288</v>
      </c>
      <c r="C1378" s="177" t="s">
        <v>3176</v>
      </c>
      <c r="D1378" s="28">
        <v>400</v>
      </c>
    </row>
    <row r="1379" spans="1:4" s="45" customFormat="1" ht="24">
      <c r="A1379" s="8">
        <v>373</v>
      </c>
      <c r="B1379" s="177" t="s">
        <v>1288</v>
      </c>
      <c r="C1379" s="177" t="s">
        <v>3177</v>
      </c>
      <c r="D1379" s="28">
        <v>200</v>
      </c>
    </row>
    <row r="1380" spans="1:4" s="45" customFormat="1" ht="36">
      <c r="A1380" s="8">
        <v>374</v>
      </c>
      <c r="B1380" s="177" t="s">
        <v>1288</v>
      </c>
      <c r="C1380" s="177" t="s">
        <v>3178</v>
      </c>
      <c r="D1380" s="28">
        <v>120</v>
      </c>
    </row>
    <row r="1381" spans="1:4" s="45" customFormat="1" ht="24">
      <c r="A1381" s="8">
        <v>375</v>
      </c>
      <c r="B1381" s="177" t="s">
        <v>1288</v>
      </c>
      <c r="C1381" s="177" t="s">
        <v>3179</v>
      </c>
      <c r="D1381" s="28">
        <v>210</v>
      </c>
    </row>
    <row r="1382" spans="1:4" s="45" customFormat="1" ht="36">
      <c r="A1382" s="8">
        <v>376</v>
      </c>
      <c r="B1382" s="177" t="s">
        <v>1320</v>
      </c>
      <c r="C1382" s="177" t="s">
        <v>3180</v>
      </c>
      <c r="D1382" s="28">
        <v>15</v>
      </c>
    </row>
    <row r="1383" spans="1:4" s="45" customFormat="1" ht="36">
      <c r="A1383" s="8">
        <v>377</v>
      </c>
      <c r="B1383" s="177" t="s">
        <v>1314</v>
      </c>
      <c r="C1383" s="177" t="s">
        <v>3181</v>
      </c>
      <c r="D1383" s="28">
        <v>387.09</v>
      </c>
    </row>
    <row r="1384" spans="1:4" s="45" customFormat="1" ht="24">
      <c r="A1384" s="8">
        <v>378</v>
      </c>
      <c r="B1384" s="177" t="s">
        <v>1314</v>
      </c>
      <c r="C1384" s="177" t="s">
        <v>3182</v>
      </c>
      <c r="D1384" s="28">
        <v>302.94</v>
      </c>
    </row>
    <row r="1385" spans="1:4" s="45" customFormat="1" ht="36">
      <c r="A1385" s="8">
        <v>379</v>
      </c>
      <c r="B1385" s="177" t="s">
        <v>1315</v>
      </c>
      <c r="C1385" s="177" t="s">
        <v>3183</v>
      </c>
      <c r="D1385" s="28">
        <v>504.9</v>
      </c>
    </row>
    <row r="1386" spans="1:4" s="45" customFormat="1" ht="24">
      <c r="A1386" s="8">
        <v>380</v>
      </c>
      <c r="B1386" s="177" t="s">
        <v>1321</v>
      </c>
      <c r="C1386" s="177" t="s">
        <v>3184</v>
      </c>
      <c r="D1386" s="28">
        <v>50</v>
      </c>
    </row>
    <row r="1387" spans="1:4" s="45" customFormat="1" ht="48">
      <c r="A1387" s="8">
        <v>381</v>
      </c>
      <c r="B1387" s="177" t="s">
        <v>1314</v>
      </c>
      <c r="C1387" s="177" t="s">
        <v>3185</v>
      </c>
      <c r="D1387" s="28">
        <v>2232</v>
      </c>
    </row>
    <row r="1388" spans="1:4" s="45" customFormat="1" ht="36">
      <c r="A1388" s="8">
        <v>382</v>
      </c>
      <c r="B1388" s="177" t="s">
        <v>1318</v>
      </c>
      <c r="C1388" s="177" t="s">
        <v>3186</v>
      </c>
      <c r="D1388" s="28">
        <v>2193.5</v>
      </c>
    </row>
    <row r="1389" spans="1:4" s="45" customFormat="1" ht="36">
      <c r="A1389" s="8">
        <v>383</v>
      </c>
      <c r="B1389" s="177" t="s">
        <v>1322</v>
      </c>
      <c r="C1389" s="177" t="s">
        <v>3187</v>
      </c>
      <c r="D1389" s="28">
        <v>1497</v>
      </c>
    </row>
    <row r="1390" spans="1:4" s="45" customFormat="1" ht="36">
      <c r="A1390" s="8">
        <v>384</v>
      </c>
      <c r="B1390" s="177" t="s">
        <v>1323</v>
      </c>
      <c r="C1390" s="177" t="s">
        <v>3188</v>
      </c>
      <c r="D1390" s="28">
        <v>7.5</v>
      </c>
    </row>
    <row r="1391" spans="1:4" s="45" customFormat="1" ht="36">
      <c r="A1391" s="8">
        <v>385</v>
      </c>
      <c r="B1391" s="177" t="s">
        <v>1318</v>
      </c>
      <c r="C1391" s="177" t="s">
        <v>3189</v>
      </c>
      <c r="D1391" s="28">
        <v>314.16000000000003</v>
      </c>
    </row>
    <row r="1392" spans="1:4" s="45" customFormat="1" ht="36">
      <c r="A1392" s="8">
        <v>386</v>
      </c>
      <c r="B1392" s="177" t="s">
        <v>1314</v>
      </c>
      <c r="C1392" s="177" t="s">
        <v>3190</v>
      </c>
      <c r="D1392" s="28">
        <v>303.16000000000003</v>
      </c>
    </row>
    <row r="1393" spans="1:4" s="45" customFormat="1" ht="36">
      <c r="A1393" s="8">
        <v>387</v>
      </c>
      <c r="B1393" s="177" t="s">
        <v>1287</v>
      </c>
      <c r="C1393" s="177" t="s">
        <v>3191</v>
      </c>
      <c r="D1393" s="28">
        <v>153</v>
      </c>
    </row>
    <row r="1394" spans="1:4" s="45" customFormat="1" ht="48">
      <c r="A1394" s="8">
        <v>388</v>
      </c>
      <c r="B1394" s="177" t="s">
        <v>1287</v>
      </c>
      <c r="C1394" s="177" t="s">
        <v>3192</v>
      </c>
      <c r="D1394" s="28">
        <v>193.8</v>
      </c>
    </row>
    <row r="1395" spans="1:4" s="45" customFormat="1" ht="36">
      <c r="A1395" s="8">
        <v>389</v>
      </c>
      <c r="B1395" s="177" t="s">
        <v>1324</v>
      </c>
      <c r="C1395" s="177" t="s">
        <v>3193</v>
      </c>
      <c r="D1395" s="28">
        <v>200</v>
      </c>
    </row>
    <row r="1396" spans="1:4" s="45" customFormat="1" ht="36">
      <c r="A1396" s="8">
        <v>390</v>
      </c>
      <c r="B1396" s="177" t="s">
        <v>1325</v>
      </c>
      <c r="C1396" s="177" t="s">
        <v>3194</v>
      </c>
      <c r="D1396" s="28">
        <v>701.25</v>
      </c>
    </row>
    <row r="1397" spans="1:4" s="45" customFormat="1" ht="36">
      <c r="A1397" s="8">
        <v>391</v>
      </c>
      <c r="B1397" s="177" t="s">
        <v>1318</v>
      </c>
      <c r="C1397" s="177" t="s">
        <v>3195</v>
      </c>
      <c r="D1397" s="28">
        <v>234.52</v>
      </c>
    </row>
    <row r="1398" spans="1:4" s="45" customFormat="1" ht="36">
      <c r="A1398" s="8">
        <v>392</v>
      </c>
      <c r="B1398" s="177" t="s">
        <v>1314</v>
      </c>
      <c r="C1398" s="177" t="s">
        <v>3196</v>
      </c>
      <c r="D1398" s="28">
        <v>403.92</v>
      </c>
    </row>
    <row r="1399" spans="1:4" s="45" customFormat="1" ht="36">
      <c r="A1399" s="8">
        <v>393</v>
      </c>
      <c r="B1399" s="177" t="s">
        <v>1314</v>
      </c>
      <c r="C1399" s="177" t="s">
        <v>3197</v>
      </c>
      <c r="D1399" s="28">
        <v>302.94</v>
      </c>
    </row>
    <row r="1400" spans="1:4" s="45" customFormat="1" ht="36">
      <c r="A1400" s="8">
        <v>394</v>
      </c>
      <c r="B1400" s="177" t="s">
        <v>1325</v>
      </c>
      <c r="C1400" s="177" t="s">
        <v>3198</v>
      </c>
      <c r="D1400" s="28">
        <v>771.12</v>
      </c>
    </row>
    <row r="1401" spans="1:4" s="45" customFormat="1" ht="36">
      <c r="A1401" s="8">
        <v>395</v>
      </c>
      <c r="B1401" s="177" t="s">
        <v>1314</v>
      </c>
      <c r="C1401" s="177" t="s">
        <v>3199</v>
      </c>
      <c r="D1401" s="28">
        <v>504.9</v>
      </c>
    </row>
    <row r="1402" spans="1:4" s="45" customFormat="1" ht="24">
      <c r="A1402" s="8">
        <v>396</v>
      </c>
      <c r="B1402" s="177" t="s">
        <v>1288</v>
      </c>
      <c r="C1402" s="177" t="s">
        <v>3200</v>
      </c>
      <c r="D1402" s="28">
        <v>400</v>
      </c>
    </row>
    <row r="1403" spans="1:4" s="45" customFormat="1" ht="36">
      <c r="A1403" s="8">
        <v>397</v>
      </c>
      <c r="B1403" s="177" t="s">
        <v>1288</v>
      </c>
      <c r="C1403" s="177" t="s">
        <v>3201</v>
      </c>
      <c r="D1403" s="28">
        <v>800</v>
      </c>
    </row>
    <row r="1404" spans="1:4" s="45" customFormat="1" ht="24">
      <c r="A1404" s="8">
        <v>398</v>
      </c>
      <c r="B1404" s="177" t="s">
        <v>1326</v>
      </c>
      <c r="C1404" s="177" t="s">
        <v>3202</v>
      </c>
      <c r="D1404" s="28">
        <v>190</v>
      </c>
    </row>
    <row r="1405" spans="1:4" s="45" customFormat="1" ht="36">
      <c r="A1405" s="8">
        <v>399</v>
      </c>
      <c r="B1405" s="177" t="s">
        <v>1327</v>
      </c>
      <c r="C1405" s="177" t="s">
        <v>3203</v>
      </c>
      <c r="D1405" s="28">
        <v>366.08</v>
      </c>
    </row>
    <row r="1406" spans="1:4" s="45" customFormat="1" ht="36">
      <c r="A1406" s="8">
        <v>400</v>
      </c>
      <c r="B1406" s="177" t="s">
        <v>1325</v>
      </c>
      <c r="C1406" s="177" t="s">
        <v>3204</v>
      </c>
      <c r="D1406" s="28">
        <v>840.84</v>
      </c>
    </row>
    <row r="1407" spans="1:4" s="45" customFormat="1" ht="36">
      <c r="A1407" s="8">
        <v>401</v>
      </c>
      <c r="B1407" s="177" t="s">
        <v>1327</v>
      </c>
      <c r="C1407" s="177" t="s">
        <v>3205</v>
      </c>
      <c r="D1407" s="28">
        <v>1060.29</v>
      </c>
    </row>
    <row r="1408" spans="1:4" s="45" customFormat="1" ht="36">
      <c r="A1408" s="8">
        <v>402</v>
      </c>
      <c r="B1408" s="177" t="s">
        <v>1327</v>
      </c>
      <c r="C1408" s="177" t="s">
        <v>3206</v>
      </c>
      <c r="D1408" s="28">
        <v>480.48</v>
      </c>
    </row>
    <row r="1409" spans="1:4" s="45" customFormat="1" ht="36">
      <c r="A1409" s="8">
        <v>403</v>
      </c>
      <c r="B1409" s="177" t="s">
        <v>1328</v>
      </c>
      <c r="C1409" s="177" t="s">
        <v>3207</v>
      </c>
      <c r="D1409" s="28">
        <v>156.06</v>
      </c>
    </row>
    <row r="1410" spans="1:4" s="45" customFormat="1" ht="24">
      <c r="A1410" s="8">
        <v>404</v>
      </c>
      <c r="B1410" s="177" t="s">
        <v>1289</v>
      </c>
      <c r="C1410" s="177" t="s">
        <v>3208</v>
      </c>
      <c r="D1410" s="28">
        <v>5784.28</v>
      </c>
    </row>
    <row r="1411" spans="1:4" s="45" customFormat="1" ht="36">
      <c r="A1411" s="8">
        <v>405</v>
      </c>
      <c r="B1411" s="177" t="s">
        <v>1314</v>
      </c>
      <c r="C1411" s="177" t="s">
        <v>3209</v>
      </c>
      <c r="D1411" s="28">
        <v>482.46</v>
      </c>
    </row>
    <row r="1412" spans="1:4" s="45" customFormat="1" ht="24">
      <c r="A1412" s="8">
        <v>406</v>
      </c>
      <c r="B1412" s="177" t="s">
        <v>1327</v>
      </c>
      <c r="C1412" s="177" t="s">
        <v>3210</v>
      </c>
      <c r="D1412" s="28">
        <v>398.31</v>
      </c>
    </row>
    <row r="1413" spans="1:4" s="45" customFormat="1" ht="36">
      <c r="A1413" s="8">
        <v>407</v>
      </c>
      <c r="B1413" s="177" t="s">
        <v>1295</v>
      </c>
      <c r="C1413" s="177" t="s">
        <v>3211</v>
      </c>
      <c r="D1413" s="28">
        <v>364</v>
      </c>
    </row>
    <row r="1414" spans="1:4" s="45" customFormat="1" ht="24">
      <c r="A1414" s="8">
        <v>408</v>
      </c>
      <c r="B1414" s="177" t="s">
        <v>1319</v>
      </c>
      <c r="C1414" s="177" t="s">
        <v>3212</v>
      </c>
      <c r="D1414" s="28">
        <v>6933</v>
      </c>
    </row>
    <row r="1415" spans="1:4" s="45" customFormat="1" ht="24">
      <c r="A1415" s="8">
        <v>409</v>
      </c>
      <c r="B1415" s="177" t="s">
        <v>1319</v>
      </c>
      <c r="C1415" s="177" t="s">
        <v>3213</v>
      </c>
      <c r="D1415" s="28">
        <v>2502.06</v>
      </c>
    </row>
    <row r="1416" spans="1:4" s="45" customFormat="1" ht="36">
      <c r="A1416" s="8">
        <v>410</v>
      </c>
      <c r="B1416" s="177" t="s">
        <v>1329</v>
      </c>
      <c r="C1416" s="177" t="s">
        <v>3214</v>
      </c>
      <c r="D1416" s="28">
        <v>208</v>
      </c>
    </row>
    <row r="1417" spans="1:4" s="45" customFormat="1" ht="60">
      <c r="A1417" s="8">
        <v>411</v>
      </c>
      <c r="B1417" s="177" t="s">
        <v>1295</v>
      </c>
      <c r="C1417" s="177" t="s">
        <v>3215</v>
      </c>
      <c r="D1417" s="28">
        <v>2970</v>
      </c>
    </row>
    <row r="1418" spans="1:4" s="45" customFormat="1" ht="48">
      <c r="A1418" s="8">
        <v>412</v>
      </c>
      <c r="B1418" s="177" t="s">
        <v>1330</v>
      </c>
      <c r="C1418" s="177" t="s">
        <v>3216</v>
      </c>
      <c r="D1418" s="28">
        <v>1675.96</v>
      </c>
    </row>
    <row r="1419" spans="1:4" s="45" customFormat="1" ht="36">
      <c r="A1419" s="8">
        <v>413</v>
      </c>
      <c r="B1419" s="177" t="s">
        <v>1331</v>
      </c>
      <c r="C1419" s="177" t="s">
        <v>3217</v>
      </c>
      <c r="D1419" s="28">
        <v>300</v>
      </c>
    </row>
    <row r="1420" spans="1:4" s="45" customFormat="1" ht="24">
      <c r="A1420" s="8">
        <v>414</v>
      </c>
      <c r="B1420" s="177" t="s">
        <v>1332</v>
      </c>
      <c r="C1420" s="177" t="s">
        <v>3218</v>
      </c>
      <c r="D1420" s="28">
        <v>566.61</v>
      </c>
    </row>
    <row r="1421" spans="1:4" s="45" customFormat="1" ht="24">
      <c r="A1421" s="8">
        <v>415</v>
      </c>
      <c r="B1421" s="177" t="s">
        <v>1319</v>
      </c>
      <c r="C1421" s="177" t="s">
        <v>3219</v>
      </c>
      <c r="D1421" s="28">
        <v>297</v>
      </c>
    </row>
    <row r="1422" spans="1:4" s="45" customFormat="1" ht="24">
      <c r="A1422" s="8">
        <v>416</v>
      </c>
      <c r="B1422" s="177" t="s">
        <v>1319</v>
      </c>
      <c r="C1422" s="177" t="s">
        <v>3220</v>
      </c>
      <c r="D1422" s="28">
        <v>504</v>
      </c>
    </row>
    <row r="1423" spans="1:4" s="45" customFormat="1" ht="36">
      <c r="A1423" s="8">
        <v>417</v>
      </c>
      <c r="B1423" s="177" t="s">
        <v>1333</v>
      </c>
      <c r="C1423" s="177" t="s">
        <v>3221</v>
      </c>
      <c r="D1423" s="28">
        <v>330</v>
      </c>
    </row>
    <row r="1424" spans="1:4" s="45" customFormat="1" ht="36">
      <c r="A1424" s="8">
        <v>418</v>
      </c>
      <c r="B1424" s="177" t="s">
        <v>1334</v>
      </c>
      <c r="C1424" s="177" t="s">
        <v>3222</v>
      </c>
      <c r="D1424" s="28">
        <v>25.5</v>
      </c>
    </row>
    <row r="1425" spans="1:4" s="45" customFormat="1" ht="24">
      <c r="A1425" s="8">
        <v>419</v>
      </c>
      <c r="B1425" s="177" t="s">
        <v>1325</v>
      </c>
      <c r="C1425" s="177" t="s">
        <v>3223</v>
      </c>
      <c r="D1425" s="28">
        <v>491.92</v>
      </c>
    </row>
    <row r="1426" spans="1:4" s="45" customFormat="1" ht="36">
      <c r="A1426" s="8">
        <v>420</v>
      </c>
      <c r="B1426" s="177" t="s">
        <v>1325</v>
      </c>
      <c r="C1426" s="177" t="s">
        <v>3224</v>
      </c>
      <c r="D1426" s="28">
        <v>495.72</v>
      </c>
    </row>
    <row r="1427" spans="1:4" s="45" customFormat="1" ht="24">
      <c r="A1427" s="8">
        <v>421</v>
      </c>
      <c r="B1427" s="177" t="s">
        <v>1318</v>
      </c>
      <c r="C1427" s="177" t="s">
        <v>3225</v>
      </c>
      <c r="D1427" s="28">
        <v>280.27999999999997</v>
      </c>
    </row>
    <row r="1428" spans="1:4" s="45" customFormat="1" ht="24">
      <c r="A1428" s="8">
        <v>422</v>
      </c>
      <c r="B1428" s="177" t="s">
        <v>1287</v>
      </c>
      <c r="C1428" s="177" t="s">
        <v>3226</v>
      </c>
      <c r="D1428" s="28">
        <v>400</v>
      </c>
    </row>
    <row r="1429" spans="1:4" s="45" customFormat="1" ht="36">
      <c r="A1429" s="8">
        <v>423</v>
      </c>
      <c r="B1429" s="177" t="s">
        <v>1295</v>
      </c>
      <c r="C1429" s="177" t="s">
        <v>3227</v>
      </c>
      <c r="D1429" s="28">
        <v>1279.2</v>
      </c>
    </row>
    <row r="1430" spans="1:4" s="45" customFormat="1" ht="36">
      <c r="A1430" s="8">
        <v>424</v>
      </c>
      <c r="B1430" s="177" t="s">
        <v>1327</v>
      </c>
      <c r="C1430" s="177" t="s">
        <v>3228</v>
      </c>
      <c r="D1430" s="28">
        <v>2040.5</v>
      </c>
    </row>
    <row r="1431" spans="1:4" s="45" customFormat="1" ht="36">
      <c r="A1431" s="8">
        <v>425</v>
      </c>
      <c r="B1431" s="177" t="s">
        <v>1327</v>
      </c>
      <c r="C1431" s="177" t="s">
        <v>3229</v>
      </c>
      <c r="D1431" s="28">
        <v>1497.87</v>
      </c>
    </row>
    <row r="1432" spans="1:4" s="45" customFormat="1" ht="24">
      <c r="A1432" s="8">
        <v>426</v>
      </c>
      <c r="B1432" s="177" t="s">
        <v>1288</v>
      </c>
      <c r="C1432" s="177" t="s">
        <v>3230</v>
      </c>
      <c r="D1432" s="28">
        <v>1000</v>
      </c>
    </row>
    <row r="1433" spans="1:4" s="45" customFormat="1" ht="48">
      <c r="A1433" s="8">
        <v>427</v>
      </c>
      <c r="B1433" s="177" t="s">
        <v>1335</v>
      </c>
      <c r="C1433" s="177" t="s">
        <v>3231</v>
      </c>
      <c r="D1433" s="28">
        <v>209.88</v>
      </c>
    </row>
    <row r="1434" spans="1:4" s="45" customFormat="1" ht="48">
      <c r="A1434" s="8">
        <v>428</v>
      </c>
      <c r="B1434" s="177" t="s">
        <v>1296</v>
      </c>
      <c r="C1434" s="177" t="s">
        <v>3232</v>
      </c>
      <c r="D1434" s="28">
        <v>650</v>
      </c>
    </row>
    <row r="1435" spans="1:4" s="45" customFormat="1" ht="36">
      <c r="A1435" s="8">
        <v>429</v>
      </c>
      <c r="B1435" s="177" t="s">
        <v>1325</v>
      </c>
      <c r="C1435" s="177" t="s">
        <v>3233</v>
      </c>
      <c r="D1435" s="28">
        <v>1761.54</v>
      </c>
    </row>
    <row r="1436" spans="1:4" s="45" customFormat="1" ht="48">
      <c r="A1436" s="8">
        <v>430</v>
      </c>
      <c r="B1436" s="177" t="s">
        <v>1290</v>
      </c>
      <c r="C1436" s="177" t="s">
        <v>3234</v>
      </c>
      <c r="D1436" s="28">
        <v>1470.04</v>
      </c>
    </row>
    <row r="1437" spans="1:4" s="45" customFormat="1" ht="24">
      <c r="A1437" s="8">
        <v>431</v>
      </c>
      <c r="B1437" s="177" t="s">
        <v>1325</v>
      </c>
      <c r="C1437" s="177" t="s">
        <v>3235</v>
      </c>
      <c r="D1437" s="28">
        <v>1468.8</v>
      </c>
    </row>
    <row r="1438" spans="1:4" s="45" customFormat="1" ht="24">
      <c r="A1438" s="8">
        <v>432</v>
      </c>
      <c r="B1438" s="177" t="s">
        <v>1291</v>
      </c>
      <c r="C1438" s="177" t="s">
        <v>3236</v>
      </c>
      <c r="D1438" s="28">
        <v>2033.2</v>
      </c>
    </row>
    <row r="1439" spans="1:4" s="45" customFormat="1" ht="48">
      <c r="A1439" s="8">
        <v>433</v>
      </c>
      <c r="B1439" s="177" t="s">
        <v>1291</v>
      </c>
      <c r="C1439" s="177" t="s">
        <v>3237</v>
      </c>
      <c r="D1439" s="28">
        <v>503.36</v>
      </c>
    </row>
    <row r="1440" spans="1:4" s="45" customFormat="1" ht="36">
      <c r="A1440" s="8">
        <v>434</v>
      </c>
      <c r="B1440" s="177" t="s">
        <v>1325</v>
      </c>
      <c r="C1440" s="177" t="s">
        <v>3238</v>
      </c>
      <c r="D1440" s="28">
        <v>2367.42</v>
      </c>
    </row>
    <row r="1441" spans="1:4" s="45" customFormat="1" ht="24">
      <c r="A1441" s="8">
        <v>435</v>
      </c>
      <c r="B1441" s="177" t="s">
        <v>1290</v>
      </c>
      <c r="C1441" s="177" t="s">
        <v>3239</v>
      </c>
      <c r="D1441" s="28">
        <v>1029.5999999999999</v>
      </c>
    </row>
    <row r="1442" spans="1:4" s="45" customFormat="1" ht="36">
      <c r="A1442" s="8">
        <v>436</v>
      </c>
      <c r="B1442" s="177" t="s">
        <v>1336</v>
      </c>
      <c r="C1442" s="177" t="s">
        <v>3240</v>
      </c>
      <c r="D1442" s="28">
        <v>112.2</v>
      </c>
    </row>
    <row r="1443" spans="1:4" s="45" customFormat="1" ht="24">
      <c r="A1443" s="8">
        <v>437</v>
      </c>
      <c r="B1443" s="177" t="s">
        <v>1315</v>
      </c>
      <c r="C1443" s="177" t="s">
        <v>3241</v>
      </c>
      <c r="D1443" s="28">
        <v>13874.04</v>
      </c>
    </row>
    <row r="1444" spans="1:4" s="45" customFormat="1" ht="36">
      <c r="A1444" s="8">
        <v>438</v>
      </c>
      <c r="B1444" s="177" t="s">
        <v>1286</v>
      </c>
      <c r="C1444" s="177" t="s">
        <v>3242</v>
      </c>
      <c r="D1444" s="28">
        <v>2446</v>
      </c>
    </row>
    <row r="1445" spans="1:4" s="45" customFormat="1" ht="24">
      <c r="A1445" s="8">
        <v>439</v>
      </c>
      <c r="B1445" s="177" t="s">
        <v>1337</v>
      </c>
      <c r="C1445" s="177" t="s">
        <v>3243</v>
      </c>
      <c r="D1445" s="28">
        <v>800</v>
      </c>
    </row>
    <row r="1446" spans="1:4" s="45" customFormat="1" ht="24">
      <c r="A1446" s="8">
        <v>440</v>
      </c>
      <c r="B1446" s="177" t="s">
        <v>1338</v>
      </c>
      <c r="C1446" s="177" t="s">
        <v>3244</v>
      </c>
      <c r="D1446" s="28">
        <v>726</v>
      </c>
    </row>
    <row r="1447" spans="1:4" s="45" customFormat="1" ht="24">
      <c r="A1447" s="8">
        <v>441</v>
      </c>
      <c r="B1447" s="177" t="s">
        <v>1339</v>
      </c>
      <c r="C1447" s="177" t="s">
        <v>3245</v>
      </c>
      <c r="D1447" s="28">
        <v>130</v>
      </c>
    </row>
    <row r="1448" spans="1:4" s="45" customFormat="1" ht="24">
      <c r="A1448" s="8">
        <v>442</v>
      </c>
      <c r="B1448" s="177" t="s">
        <v>1340</v>
      </c>
      <c r="C1448" s="177" t="s">
        <v>3246</v>
      </c>
      <c r="D1448" s="28">
        <v>600</v>
      </c>
    </row>
    <row r="1449" spans="1:4" s="45" customFormat="1" ht="24">
      <c r="A1449" s="8">
        <v>443</v>
      </c>
      <c r="B1449" s="177" t="s">
        <v>1341</v>
      </c>
      <c r="C1449" s="177" t="s">
        <v>3247</v>
      </c>
      <c r="D1449" s="28">
        <v>510</v>
      </c>
    </row>
    <row r="1450" spans="1:4" s="45" customFormat="1" ht="24">
      <c r="A1450" s="8">
        <v>444</v>
      </c>
      <c r="B1450" s="177" t="s">
        <v>1341</v>
      </c>
      <c r="C1450" s="177" t="s">
        <v>3248</v>
      </c>
      <c r="D1450" s="28">
        <v>260</v>
      </c>
    </row>
    <row r="1451" spans="1:4" s="45" customFormat="1" ht="24">
      <c r="A1451" s="8">
        <v>445</v>
      </c>
      <c r="B1451" s="177" t="s">
        <v>1342</v>
      </c>
      <c r="C1451" s="177" t="s">
        <v>3249</v>
      </c>
      <c r="D1451" s="28">
        <v>405</v>
      </c>
    </row>
    <row r="1452" spans="1:4" s="45" customFormat="1" ht="24">
      <c r="A1452" s="8">
        <v>446</v>
      </c>
      <c r="B1452" s="177" t="s">
        <v>1343</v>
      </c>
      <c r="C1452" s="177" t="s">
        <v>3250</v>
      </c>
      <c r="D1452" s="28">
        <v>118</v>
      </c>
    </row>
    <row r="1453" spans="1:4" s="45" customFormat="1" ht="24">
      <c r="A1453" s="8">
        <v>447</v>
      </c>
      <c r="B1453" s="177" t="s">
        <v>1344</v>
      </c>
      <c r="C1453" s="177" t="s">
        <v>3251</v>
      </c>
      <c r="D1453" s="28">
        <v>910</v>
      </c>
    </row>
    <row r="1454" spans="1:4" s="45" customFormat="1" ht="24">
      <c r="A1454" s="8">
        <v>448</v>
      </c>
      <c r="B1454" s="177" t="s">
        <v>1345</v>
      </c>
      <c r="C1454" s="177" t="s">
        <v>3252</v>
      </c>
      <c r="D1454" s="28">
        <v>420</v>
      </c>
    </row>
    <row r="1455" spans="1:4" s="45" customFormat="1" ht="24">
      <c r="A1455" s="8">
        <v>449</v>
      </c>
      <c r="B1455" s="177" t="s">
        <v>1346</v>
      </c>
      <c r="C1455" s="177" t="s">
        <v>3253</v>
      </c>
      <c r="D1455" s="28">
        <v>319</v>
      </c>
    </row>
    <row r="1456" spans="1:4" s="45" customFormat="1" ht="24">
      <c r="A1456" s="8">
        <v>450</v>
      </c>
      <c r="B1456" s="177" t="s">
        <v>1347</v>
      </c>
      <c r="C1456" s="177" t="s">
        <v>3254</v>
      </c>
      <c r="D1456" s="28">
        <v>1182.5</v>
      </c>
    </row>
    <row r="1457" spans="1:4" s="45" customFormat="1" ht="24">
      <c r="A1457" s="8">
        <v>451</v>
      </c>
      <c r="B1457" s="177" t="s">
        <v>1348</v>
      </c>
      <c r="C1457" s="177" t="s">
        <v>3255</v>
      </c>
      <c r="D1457" s="28">
        <v>130</v>
      </c>
    </row>
    <row r="1458" spans="1:4" s="45" customFormat="1" ht="24">
      <c r="A1458" s="8">
        <v>452</v>
      </c>
      <c r="B1458" s="177" t="s">
        <v>1349</v>
      </c>
      <c r="C1458" s="177" t="s">
        <v>3254</v>
      </c>
      <c r="D1458" s="28">
        <v>144.6</v>
      </c>
    </row>
    <row r="1459" spans="1:4" s="45" customFormat="1" ht="24">
      <c r="A1459" s="8">
        <v>453</v>
      </c>
      <c r="B1459" s="177" t="s">
        <v>1350</v>
      </c>
      <c r="C1459" s="177" t="s">
        <v>3256</v>
      </c>
      <c r="D1459" s="28">
        <v>644.13</v>
      </c>
    </row>
    <row r="1460" spans="1:4" s="45" customFormat="1" ht="24">
      <c r="A1460" s="8">
        <v>454</v>
      </c>
      <c r="B1460" s="177" t="s">
        <v>1351</v>
      </c>
      <c r="C1460" s="177" t="s">
        <v>3257</v>
      </c>
      <c r="D1460" s="28">
        <v>240</v>
      </c>
    </row>
    <row r="1461" spans="1:4" s="45" customFormat="1" ht="24">
      <c r="A1461" s="8">
        <v>455</v>
      </c>
      <c r="B1461" s="177" t="s">
        <v>1352</v>
      </c>
      <c r="C1461" s="177" t="s">
        <v>3258</v>
      </c>
      <c r="D1461" s="28">
        <v>240</v>
      </c>
    </row>
    <row r="1462" spans="1:4" s="45" customFormat="1" ht="24">
      <c r="A1462" s="8">
        <v>456</v>
      </c>
      <c r="B1462" s="177" t="s">
        <v>1353</v>
      </c>
      <c r="C1462" s="177" t="s">
        <v>3259</v>
      </c>
      <c r="D1462" s="28">
        <v>4406.3999999999996</v>
      </c>
    </row>
    <row r="1463" spans="1:4" s="45" customFormat="1" ht="24">
      <c r="A1463" s="8">
        <v>457</v>
      </c>
      <c r="B1463" s="177" t="s">
        <v>1354</v>
      </c>
      <c r="C1463" s="177" t="s">
        <v>3260</v>
      </c>
      <c r="D1463" s="28">
        <v>180</v>
      </c>
    </row>
    <row r="1464" spans="1:4" s="45" customFormat="1" ht="24">
      <c r="A1464" s="8">
        <v>458</v>
      </c>
      <c r="B1464" s="177" t="s">
        <v>1355</v>
      </c>
      <c r="C1464" s="177" t="s">
        <v>3261</v>
      </c>
      <c r="D1464" s="28">
        <v>1009.8</v>
      </c>
    </row>
    <row r="1465" spans="1:4" s="45" customFormat="1" ht="24">
      <c r="A1465" s="8">
        <v>459</v>
      </c>
      <c r="B1465" s="177" t="s">
        <v>1356</v>
      </c>
      <c r="C1465" s="177" t="s">
        <v>3262</v>
      </c>
      <c r="D1465" s="28">
        <v>240</v>
      </c>
    </row>
    <row r="1466" spans="1:4" s="45" customFormat="1" ht="24">
      <c r="A1466" s="8">
        <v>460</v>
      </c>
      <c r="B1466" s="177" t="s">
        <v>1357</v>
      </c>
      <c r="C1466" s="177" t="s">
        <v>3263</v>
      </c>
      <c r="D1466" s="28">
        <v>538.55999999999995</v>
      </c>
    </row>
    <row r="1467" spans="1:4" s="45" customFormat="1" ht="24">
      <c r="A1467" s="8">
        <v>461</v>
      </c>
      <c r="B1467" s="177" t="s">
        <v>1358</v>
      </c>
      <c r="C1467" s="177" t="s">
        <v>3264</v>
      </c>
      <c r="D1467" s="28">
        <v>824.67</v>
      </c>
    </row>
    <row r="1468" spans="1:4" s="45" customFormat="1" ht="24">
      <c r="A1468" s="8">
        <v>462</v>
      </c>
      <c r="B1468" s="177" t="s">
        <v>1359</v>
      </c>
      <c r="C1468" s="177" t="s">
        <v>3265</v>
      </c>
      <c r="D1468" s="28">
        <v>200</v>
      </c>
    </row>
    <row r="1469" spans="1:4" s="45" customFormat="1" ht="24">
      <c r="A1469" s="8">
        <v>463</v>
      </c>
      <c r="B1469" s="177" t="s">
        <v>1360</v>
      </c>
      <c r="C1469" s="177" t="s">
        <v>3266</v>
      </c>
      <c r="D1469" s="28">
        <v>1666.17</v>
      </c>
    </row>
    <row r="1470" spans="1:4" s="45" customFormat="1" ht="24">
      <c r="A1470" s="8">
        <v>464</v>
      </c>
      <c r="B1470" s="177" t="s">
        <v>1361</v>
      </c>
      <c r="C1470" s="177" t="s">
        <v>3267</v>
      </c>
      <c r="D1470" s="28">
        <v>1000</v>
      </c>
    </row>
    <row r="1471" spans="1:4" s="45" customFormat="1" ht="24">
      <c r="A1471" s="8">
        <v>465</v>
      </c>
      <c r="B1471" s="177" t="s">
        <v>1362</v>
      </c>
      <c r="C1471" s="177" t="s">
        <v>3268</v>
      </c>
      <c r="D1471" s="28">
        <v>200</v>
      </c>
    </row>
    <row r="1472" spans="1:4" s="45" customFormat="1" ht="24">
      <c r="A1472" s="8">
        <v>466</v>
      </c>
      <c r="B1472" s="177" t="s">
        <v>1363</v>
      </c>
      <c r="C1472" s="177" t="s">
        <v>3269</v>
      </c>
      <c r="D1472" s="28">
        <v>2042.04</v>
      </c>
    </row>
    <row r="1473" spans="1:4" s="45" customFormat="1" ht="24">
      <c r="A1473" s="8">
        <v>467</v>
      </c>
      <c r="B1473" s="177" t="s">
        <v>1364</v>
      </c>
      <c r="C1473" s="177" t="s">
        <v>3270</v>
      </c>
      <c r="D1473" s="28">
        <v>1974.72</v>
      </c>
    </row>
    <row r="1474" spans="1:4" s="45" customFormat="1" ht="24">
      <c r="A1474" s="8">
        <v>468</v>
      </c>
      <c r="B1474" s="177" t="s">
        <v>1365</v>
      </c>
      <c r="C1474" s="177" t="s">
        <v>3271</v>
      </c>
      <c r="D1474" s="28">
        <v>3265.02</v>
      </c>
    </row>
    <row r="1475" spans="1:4" s="45" customFormat="1" ht="24">
      <c r="A1475" s="8">
        <v>469</v>
      </c>
      <c r="B1475" s="177" t="s">
        <v>1366</v>
      </c>
      <c r="C1475" s="177" t="s">
        <v>3272</v>
      </c>
      <c r="D1475" s="28">
        <v>1065.9000000000001</v>
      </c>
    </row>
    <row r="1476" spans="1:4" s="45" customFormat="1" ht="36">
      <c r="A1476" s="8">
        <v>470</v>
      </c>
      <c r="B1476" s="177" t="s">
        <v>1367</v>
      </c>
      <c r="C1476" s="177" t="s">
        <v>3273</v>
      </c>
      <c r="D1476" s="28">
        <v>319</v>
      </c>
    </row>
    <row r="1477" spans="1:4" s="45" customFormat="1" ht="24">
      <c r="A1477" s="8">
        <v>471</v>
      </c>
      <c r="B1477" s="177" t="s">
        <v>1368</v>
      </c>
      <c r="C1477" s="177" t="s">
        <v>3274</v>
      </c>
      <c r="D1477" s="28">
        <v>5033.7</v>
      </c>
    </row>
    <row r="1478" spans="1:4" s="45" customFormat="1" ht="24">
      <c r="A1478" s="8">
        <v>472</v>
      </c>
      <c r="B1478" s="177" t="s">
        <v>1369</v>
      </c>
      <c r="C1478" s="177" t="s">
        <v>3275</v>
      </c>
      <c r="D1478" s="28">
        <v>596.70000000000005</v>
      </c>
    </row>
    <row r="1479" spans="1:4" s="45" customFormat="1" ht="24">
      <c r="A1479" s="8">
        <v>473</v>
      </c>
      <c r="B1479" s="177" t="s">
        <v>1370</v>
      </c>
      <c r="C1479" s="177" t="s">
        <v>3276</v>
      </c>
      <c r="D1479" s="28">
        <v>6517.8</v>
      </c>
    </row>
    <row r="1480" spans="1:4" s="45" customFormat="1" ht="24">
      <c r="A1480" s="8">
        <v>474</v>
      </c>
      <c r="B1480" s="177" t="s">
        <v>1371</v>
      </c>
      <c r="C1480" s="177" t="s">
        <v>3277</v>
      </c>
      <c r="D1480" s="28">
        <v>655</v>
      </c>
    </row>
    <row r="1481" spans="1:4" s="45" customFormat="1" ht="24">
      <c r="A1481" s="8">
        <v>475</v>
      </c>
      <c r="B1481" s="177" t="s">
        <v>1371</v>
      </c>
      <c r="C1481" s="177" t="s">
        <v>3278</v>
      </c>
      <c r="D1481" s="28">
        <v>135</v>
      </c>
    </row>
    <row r="1482" spans="1:4" s="45" customFormat="1" ht="24">
      <c r="A1482" s="8">
        <v>476</v>
      </c>
      <c r="B1482" s="177" t="s">
        <v>1371</v>
      </c>
      <c r="C1482" s="177" t="s">
        <v>3278</v>
      </c>
      <c r="D1482" s="28">
        <v>35</v>
      </c>
    </row>
    <row r="1483" spans="1:4" s="45" customFormat="1" ht="24">
      <c r="A1483" s="8">
        <v>477</v>
      </c>
      <c r="B1483" s="177" t="s">
        <v>1371</v>
      </c>
      <c r="C1483" s="177" t="s">
        <v>3279</v>
      </c>
      <c r="D1483" s="28">
        <v>35</v>
      </c>
    </row>
    <row r="1484" spans="1:4" s="45" customFormat="1" ht="24">
      <c r="A1484" s="8">
        <v>478</v>
      </c>
      <c r="B1484" s="177" t="s">
        <v>1371</v>
      </c>
      <c r="C1484" s="177" t="s">
        <v>3277</v>
      </c>
      <c r="D1484" s="28">
        <v>215</v>
      </c>
    </row>
    <row r="1485" spans="1:4" s="45" customFormat="1" ht="24">
      <c r="A1485" s="8">
        <v>479</v>
      </c>
      <c r="B1485" s="177" t="s">
        <v>1371</v>
      </c>
      <c r="C1485" s="177" t="s">
        <v>3278</v>
      </c>
      <c r="D1485" s="28">
        <v>250</v>
      </c>
    </row>
    <row r="1486" spans="1:4" s="45" customFormat="1" ht="24">
      <c r="A1486" s="8">
        <v>480</v>
      </c>
      <c r="B1486" s="177" t="s">
        <v>1371</v>
      </c>
      <c r="C1486" s="177" t="s">
        <v>3280</v>
      </c>
      <c r="D1486" s="28">
        <v>335</v>
      </c>
    </row>
    <row r="1487" spans="1:4" s="45" customFormat="1" ht="24">
      <c r="A1487" s="8">
        <v>481</v>
      </c>
      <c r="B1487" s="177" t="s">
        <v>1370</v>
      </c>
      <c r="C1487" s="177" t="s">
        <v>3281</v>
      </c>
      <c r="D1487" s="28">
        <v>7517.4</v>
      </c>
    </row>
    <row r="1488" spans="1:4" s="45" customFormat="1" ht="36">
      <c r="A1488" s="8">
        <v>482</v>
      </c>
      <c r="B1488" s="177" t="s">
        <v>1372</v>
      </c>
      <c r="C1488" s="177" t="s">
        <v>3282</v>
      </c>
      <c r="D1488" s="28">
        <v>598</v>
      </c>
    </row>
    <row r="1489" spans="1:4" s="45" customFormat="1" ht="24">
      <c r="A1489" s="8">
        <v>483</v>
      </c>
      <c r="B1489" s="177" t="s">
        <v>1373</v>
      </c>
      <c r="C1489" s="177" t="s">
        <v>3283</v>
      </c>
      <c r="D1489" s="28">
        <v>1000</v>
      </c>
    </row>
    <row r="1490" spans="1:4" s="45" customFormat="1" ht="24">
      <c r="A1490" s="8">
        <v>484</v>
      </c>
      <c r="B1490" s="177" t="s">
        <v>1374</v>
      </c>
      <c r="C1490" s="177" t="s">
        <v>3284</v>
      </c>
      <c r="D1490" s="28">
        <v>500</v>
      </c>
    </row>
    <row r="1491" spans="1:4" s="45" customFormat="1" ht="24">
      <c r="A1491" s="8">
        <v>485</v>
      </c>
      <c r="B1491" s="177" t="s">
        <v>1373</v>
      </c>
      <c r="C1491" s="177" t="s">
        <v>3285</v>
      </c>
      <c r="D1491" s="28">
        <v>500</v>
      </c>
    </row>
    <row r="1492" spans="1:4" s="45" customFormat="1" ht="24">
      <c r="A1492" s="8">
        <v>486</v>
      </c>
      <c r="B1492" s="177" t="s">
        <v>1375</v>
      </c>
      <c r="C1492" s="177" t="s">
        <v>3286</v>
      </c>
      <c r="D1492" s="28">
        <v>500</v>
      </c>
    </row>
    <row r="1493" spans="1:4" s="45" customFormat="1" ht="24">
      <c r="A1493" s="8">
        <v>487</v>
      </c>
      <c r="B1493" s="177" t="s">
        <v>1375</v>
      </c>
      <c r="C1493" s="177" t="s">
        <v>3287</v>
      </c>
      <c r="D1493" s="28">
        <v>1920</v>
      </c>
    </row>
    <row r="1494" spans="1:4" s="45" customFormat="1" ht="24">
      <c r="A1494" s="8">
        <v>488</v>
      </c>
      <c r="B1494" s="177" t="s">
        <v>1375</v>
      </c>
      <c r="C1494" s="177" t="s">
        <v>3288</v>
      </c>
      <c r="D1494" s="28">
        <v>1200</v>
      </c>
    </row>
    <row r="1495" spans="1:4" s="45" customFormat="1" ht="24">
      <c r="A1495" s="8">
        <v>489</v>
      </c>
      <c r="B1495" s="177" t="s">
        <v>1374</v>
      </c>
      <c r="C1495" s="177" t="s">
        <v>3289</v>
      </c>
      <c r="D1495" s="28">
        <v>500</v>
      </c>
    </row>
    <row r="1496" spans="1:4" s="45" customFormat="1" ht="24">
      <c r="A1496" s="8">
        <v>490</v>
      </c>
      <c r="B1496" s="177" t="s">
        <v>1373</v>
      </c>
      <c r="C1496" s="177" t="s">
        <v>3290</v>
      </c>
      <c r="D1496" s="28">
        <v>3000</v>
      </c>
    </row>
    <row r="1497" spans="1:4" s="45" customFormat="1" ht="24">
      <c r="A1497" s="8">
        <v>491</v>
      </c>
      <c r="B1497" s="177" t="s">
        <v>1375</v>
      </c>
      <c r="C1497" s="177" t="s">
        <v>3291</v>
      </c>
      <c r="D1497" s="28">
        <v>500</v>
      </c>
    </row>
    <row r="1498" spans="1:4" s="45" customFormat="1" ht="24">
      <c r="A1498" s="8">
        <v>492</v>
      </c>
      <c r="B1498" s="177" t="s">
        <v>1374</v>
      </c>
      <c r="C1498" s="177" t="s">
        <v>3292</v>
      </c>
      <c r="D1498" s="28">
        <v>500</v>
      </c>
    </row>
    <row r="1499" spans="1:4" s="45" customFormat="1" ht="24">
      <c r="A1499" s="8">
        <v>493</v>
      </c>
      <c r="B1499" s="177" t="s">
        <v>1373</v>
      </c>
      <c r="C1499" s="177" t="s">
        <v>3293</v>
      </c>
      <c r="D1499" s="28">
        <v>2300</v>
      </c>
    </row>
    <row r="1500" spans="1:4" s="45" customFormat="1" ht="24">
      <c r="A1500" s="8">
        <v>494</v>
      </c>
      <c r="B1500" s="177" t="s">
        <v>1373</v>
      </c>
      <c r="C1500" s="177" t="s">
        <v>3294</v>
      </c>
      <c r="D1500" s="28">
        <v>500</v>
      </c>
    </row>
    <row r="1501" spans="1:4" s="45" customFormat="1" ht="24">
      <c r="A1501" s="8">
        <v>495</v>
      </c>
      <c r="B1501" s="177" t="s">
        <v>1370</v>
      </c>
      <c r="C1501" s="177" t="s">
        <v>3295</v>
      </c>
      <c r="D1501" s="28">
        <v>204</v>
      </c>
    </row>
    <row r="1502" spans="1:4" s="45" customFormat="1" ht="24">
      <c r="A1502" s="8">
        <v>496</v>
      </c>
      <c r="B1502" s="177" t="s">
        <v>1371</v>
      </c>
      <c r="C1502" s="177" t="s">
        <v>3296</v>
      </c>
      <c r="D1502" s="28">
        <v>300</v>
      </c>
    </row>
    <row r="1503" spans="1:4" s="45" customFormat="1" ht="24">
      <c r="A1503" s="8">
        <v>497</v>
      </c>
      <c r="B1503" s="177" t="s">
        <v>1371</v>
      </c>
      <c r="C1503" s="177" t="s">
        <v>3278</v>
      </c>
      <c r="D1503" s="28">
        <v>120</v>
      </c>
    </row>
    <row r="1504" spans="1:4" s="45" customFormat="1" ht="24">
      <c r="A1504" s="8">
        <v>498</v>
      </c>
      <c r="B1504" s="177" t="s">
        <v>1370</v>
      </c>
      <c r="C1504" s="177" t="s">
        <v>3297</v>
      </c>
      <c r="D1504" s="28">
        <v>484.5</v>
      </c>
    </row>
    <row r="1505" spans="1:4" s="45" customFormat="1" ht="24">
      <c r="A1505" s="8">
        <v>499</v>
      </c>
      <c r="B1505" s="177" t="s">
        <v>1374</v>
      </c>
      <c r="C1505" s="177" t="s">
        <v>3298</v>
      </c>
      <c r="D1505" s="28">
        <v>500</v>
      </c>
    </row>
    <row r="1506" spans="1:4" s="45" customFormat="1" ht="24">
      <c r="A1506" s="8">
        <v>500</v>
      </c>
      <c r="B1506" s="177" t="s">
        <v>1374</v>
      </c>
      <c r="C1506" s="177" t="s">
        <v>3299</v>
      </c>
      <c r="D1506" s="28">
        <v>2700</v>
      </c>
    </row>
    <row r="1507" spans="1:4" s="45" customFormat="1" ht="24">
      <c r="A1507" s="8">
        <v>501</v>
      </c>
      <c r="B1507" s="177" t="s">
        <v>1374</v>
      </c>
      <c r="C1507" s="177" t="s">
        <v>3300</v>
      </c>
      <c r="D1507" s="28">
        <v>594</v>
      </c>
    </row>
    <row r="1508" spans="1:4" s="45" customFormat="1" ht="24">
      <c r="A1508" s="8">
        <v>502</v>
      </c>
      <c r="B1508" s="177" t="s">
        <v>1375</v>
      </c>
      <c r="C1508" s="177" t="s">
        <v>3301</v>
      </c>
      <c r="D1508" s="28">
        <v>2905</v>
      </c>
    </row>
    <row r="1509" spans="1:4" s="45" customFormat="1" ht="24">
      <c r="A1509" s="8">
        <v>503</v>
      </c>
      <c r="B1509" s="177" t="s">
        <v>1375</v>
      </c>
      <c r="C1509" s="177" t="s">
        <v>3302</v>
      </c>
      <c r="D1509" s="28">
        <v>500</v>
      </c>
    </row>
    <row r="1510" spans="1:4" s="45" customFormat="1" ht="24">
      <c r="A1510" s="8">
        <v>504</v>
      </c>
      <c r="B1510" s="177" t="s">
        <v>1375</v>
      </c>
      <c r="C1510" s="177" t="s">
        <v>3303</v>
      </c>
      <c r="D1510" s="28">
        <v>1330</v>
      </c>
    </row>
    <row r="1511" spans="1:4" s="45" customFormat="1" ht="24">
      <c r="A1511" s="8">
        <v>505</v>
      </c>
      <c r="B1511" s="177" t="s">
        <v>1374</v>
      </c>
      <c r="C1511" s="177" t="s">
        <v>3304</v>
      </c>
      <c r="D1511" s="28">
        <v>400</v>
      </c>
    </row>
    <row r="1512" spans="1:4" s="45" customFormat="1" ht="24">
      <c r="A1512" s="8">
        <v>506</v>
      </c>
      <c r="B1512" s="177" t="s">
        <v>1374</v>
      </c>
      <c r="C1512" s="177" t="s">
        <v>3305</v>
      </c>
      <c r="D1512" s="28">
        <v>1300</v>
      </c>
    </row>
    <row r="1513" spans="1:4" s="45" customFormat="1" ht="24">
      <c r="A1513" s="8">
        <v>507</v>
      </c>
      <c r="B1513" s="177" t="s">
        <v>1374</v>
      </c>
      <c r="C1513" s="177" t="s">
        <v>3306</v>
      </c>
      <c r="D1513" s="28">
        <v>589.16</v>
      </c>
    </row>
    <row r="1514" spans="1:4" s="45" customFormat="1" ht="24">
      <c r="A1514" s="8">
        <v>508</v>
      </c>
      <c r="B1514" s="177" t="s">
        <v>1374</v>
      </c>
      <c r="C1514" s="177" t="s">
        <v>3307</v>
      </c>
      <c r="D1514" s="28">
        <v>1800</v>
      </c>
    </row>
    <row r="1515" spans="1:4" s="45" customFormat="1" ht="24">
      <c r="A1515" s="8">
        <v>509</v>
      </c>
      <c r="B1515" s="177" t="s">
        <v>1374</v>
      </c>
      <c r="C1515" s="177" t="s">
        <v>3308</v>
      </c>
      <c r="D1515" s="28">
        <v>511</v>
      </c>
    </row>
    <row r="1516" spans="1:4" s="45" customFormat="1" ht="24">
      <c r="A1516" s="8">
        <v>510</v>
      </c>
      <c r="B1516" s="177" t="s">
        <v>1374</v>
      </c>
      <c r="C1516" s="177" t="s">
        <v>3309</v>
      </c>
      <c r="D1516" s="28">
        <v>511</v>
      </c>
    </row>
    <row r="1517" spans="1:4" s="45" customFormat="1" ht="24">
      <c r="A1517" s="8">
        <v>511</v>
      </c>
      <c r="B1517" s="177" t="s">
        <v>1375</v>
      </c>
      <c r="C1517" s="177" t="s">
        <v>3310</v>
      </c>
      <c r="D1517" s="28">
        <v>1000</v>
      </c>
    </row>
    <row r="1518" spans="1:4" s="45" customFormat="1" ht="24">
      <c r="A1518" s="8">
        <v>512</v>
      </c>
      <c r="B1518" s="177" t="s">
        <v>1375</v>
      </c>
      <c r="C1518" s="177" t="s">
        <v>3311</v>
      </c>
      <c r="D1518" s="28">
        <v>1500</v>
      </c>
    </row>
    <row r="1519" spans="1:4" s="45" customFormat="1" ht="24">
      <c r="A1519" s="8">
        <v>513</v>
      </c>
      <c r="B1519" s="177" t="s">
        <v>1375</v>
      </c>
      <c r="C1519" s="177" t="s">
        <v>3312</v>
      </c>
      <c r="D1519" s="28">
        <v>1559</v>
      </c>
    </row>
    <row r="1520" spans="1:4" s="45" customFormat="1" ht="24">
      <c r="A1520" s="8">
        <v>514</v>
      </c>
      <c r="B1520" s="177" t="s">
        <v>1375</v>
      </c>
      <c r="C1520" s="177" t="s">
        <v>3313</v>
      </c>
      <c r="D1520" s="28">
        <v>1700</v>
      </c>
    </row>
    <row r="1521" spans="1:4" s="45" customFormat="1" ht="24">
      <c r="A1521" s="8">
        <v>515</v>
      </c>
      <c r="B1521" s="177" t="s">
        <v>1374</v>
      </c>
      <c r="C1521" s="177" t="s">
        <v>3286</v>
      </c>
      <c r="D1521" s="28">
        <v>599</v>
      </c>
    </row>
    <row r="1522" spans="1:4" s="45" customFormat="1" ht="36">
      <c r="A1522" s="8">
        <v>516</v>
      </c>
      <c r="B1522" s="177" t="s">
        <v>1375</v>
      </c>
      <c r="C1522" s="177" t="s">
        <v>3314</v>
      </c>
      <c r="D1522" s="28">
        <v>502</v>
      </c>
    </row>
    <row r="1523" spans="1:4" s="45" customFormat="1" ht="24">
      <c r="A1523" s="8">
        <v>517</v>
      </c>
      <c r="B1523" s="177" t="s">
        <v>1376</v>
      </c>
      <c r="C1523" s="177" t="s">
        <v>3315</v>
      </c>
      <c r="D1523" s="28">
        <v>264</v>
      </c>
    </row>
    <row r="1524" spans="1:4" s="45" customFormat="1" ht="24">
      <c r="A1524" s="8">
        <v>518</v>
      </c>
      <c r="B1524" s="177" t="s">
        <v>1376</v>
      </c>
      <c r="C1524" s="177" t="s">
        <v>3316</v>
      </c>
      <c r="D1524" s="28">
        <v>599</v>
      </c>
    </row>
    <row r="1525" spans="1:4" s="45" customFormat="1" ht="24">
      <c r="A1525" s="8">
        <v>519</v>
      </c>
      <c r="B1525" s="177" t="s">
        <v>1375</v>
      </c>
      <c r="C1525" s="177" t="s">
        <v>3317</v>
      </c>
      <c r="D1525" s="28">
        <v>320</v>
      </c>
    </row>
    <row r="1526" spans="1:4" s="45" customFormat="1" ht="24">
      <c r="A1526" s="8">
        <v>520</v>
      </c>
      <c r="B1526" s="177" t="s">
        <v>1375</v>
      </c>
      <c r="C1526" s="177" t="s">
        <v>3318</v>
      </c>
      <c r="D1526" s="28">
        <v>2827.44</v>
      </c>
    </row>
    <row r="1527" spans="1:4" s="45" customFormat="1" ht="24">
      <c r="A1527" s="8">
        <v>521</v>
      </c>
      <c r="B1527" s="177" t="s">
        <v>1377</v>
      </c>
      <c r="C1527" s="177" t="s">
        <v>3319</v>
      </c>
      <c r="D1527" s="28">
        <v>2674</v>
      </c>
    </row>
    <row r="1528" spans="1:4" s="45" customFormat="1" ht="24">
      <c r="A1528" s="8">
        <v>522</v>
      </c>
      <c r="B1528" s="177" t="s">
        <v>1375</v>
      </c>
      <c r="C1528" s="177" t="s">
        <v>3320</v>
      </c>
      <c r="D1528" s="28">
        <v>4004</v>
      </c>
    </row>
    <row r="1529" spans="1:4" s="45" customFormat="1" ht="24">
      <c r="A1529" s="8">
        <v>523</v>
      </c>
      <c r="B1529" s="177" t="s">
        <v>1374</v>
      </c>
      <c r="C1529" s="177" t="s">
        <v>3321</v>
      </c>
      <c r="D1529" s="28">
        <v>330</v>
      </c>
    </row>
    <row r="1530" spans="1:4" s="45" customFormat="1" ht="24">
      <c r="A1530" s="8">
        <v>524</v>
      </c>
      <c r="B1530" s="177" t="s">
        <v>1374</v>
      </c>
      <c r="C1530" s="177" t="s">
        <v>3322</v>
      </c>
      <c r="D1530" s="28">
        <v>1293</v>
      </c>
    </row>
    <row r="1531" spans="1:4" s="45" customFormat="1" ht="24">
      <c r="A1531" s="8">
        <v>525</v>
      </c>
      <c r="B1531" s="177" t="s">
        <v>1375</v>
      </c>
      <c r="C1531" s="177" t="s">
        <v>3311</v>
      </c>
      <c r="D1531" s="28">
        <v>1081</v>
      </c>
    </row>
    <row r="1532" spans="1:4" s="45" customFormat="1" ht="24">
      <c r="A1532" s="8">
        <v>526</v>
      </c>
      <c r="B1532" s="177" t="s">
        <v>1376</v>
      </c>
      <c r="C1532" s="177" t="s">
        <v>3323</v>
      </c>
      <c r="D1532" s="28">
        <v>200</v>
      </c>
    </row>
    <row r="1533" spans="1:4" s="45" customFormat="1" ht="24">
      <c r="A1533" s="8">
        <v>527</v>
      </c>
      <c r="B1533" s="177" t="s">
        <v>1375</v>
      </c>
      <c r="C1533" s="177" t="s">
        <v>3324</v>
      </c>
      <c r="D1533" s="28">
        <v>1279</v>
      </c>
    </row>
    <row r="1534" spans="1:4" s="45" customFormat="1" ht="24">
      <c r="A1534" s="8">
        <v>528</v>
      </c>
      <c r="B1534" s="177" t="s">
        <v>1376</v>
      </c>
      <c r="C1534" s="177" t="s">
        <v>3325</v>
      </c>
      <c r="D1534" s="28">
        <v>338</v>
      </c>
    </row>
    <row r="1535" spans="1:4" s="45" customFormat="1" ht="24">
      <c r="A1535" s="8">
        <v>529</v>
      </c>
      <c r="B1535" s="177" t="s">
        <v>1374</v>
      </c>
      <c r="C1535" s="177" t="s">
        <v>3326</v>
      </c>
      <c r="D1535" s="28">
        <v>1000</v>
      </c>
    </row>
    <row r="1536" spans="1:4" s="45" customFormat="1" ht="24">
      <c r="A1536" s="8">
        <v>530</v>
      </c>
      <c r="B1536" s="177" t="s">
        <v>1376</v>
      </c>
      <c r="C1536" s="177" t="s">
        <v>3327</v>
      </c>
      <c r="D1536" s="28">
        <v>1084</v>
      </c>
    </row>
    <row r="1537" spans="1:4" s="45" customFormat="1" ht="24">
      <c r="A1537" s="8">
        <v>531</v>
      </c>
      <c r="B1537" s="177" t="s">
        <v>1378</v>
      </c>
      <c r="C1537" s="177" t="s">
        <v>3328</v>
      </c>
      <c r="D1537" s="28">
        <v>577</v>
      </c>
    </row>
    <row r="1538" spans="1:4" s="45" customFormat="1" ht="24">
      <c r="A1538" s="8">
        <v>532</v>
      </c>
      <c r="B1538" s="177" t="s">
        <v>1379</v>
      </c>
      <c r="C1538" s="177" t="s">
        <v>3329</v>
      </c>
      <c r="D1538" s="28">
        <v>1896</v>
      </c>
    </row>
    <row r="1539" spans="1:4" s="45" customFormat="1" ht="24">
      <c r="A1539" s="8">
        <v>533</v>
      </c>
      <c r="B1539" s="177" t="s">
        <v>1380</v>
      </c>
      <c r="C1539" s="177" t="s">
        <v>3330</v>
      </c>
      <c r="D1539" s="28">
        <v>1940</v>
      </c>
    </row>
    <row r="1540" spans="1:4" s="45" customFormat="1" ht="24">
      <c r="A1540" s="8">
        <v>534</v>
      </c>
      <c r="B1540" s="177" t="s">
        <v>1374</v>
      </c>
      <c r="C1540" s="177" t="s">
        <v>3331</v>
      </c>
      <c r="D1540" s="28">
        <v>1600</v>
      </c>
    </row>
    <row r="1541" spans="1:4" s="45" customFormat="1" ht="24">
      <c r="A1541" s="8">
        <v>535</v>
      </c>
      <c r="B1541" s="177" t="s">
        <v>1378</v>
      </c>
      <c r="C1541" s="177" t="s">
        <v>3332</v>
      </c>
      <c r="D1541" s="28">
        <v>249</v>
      </c>
    </row>
    <row r="1542" spans="1:4" s="45" customFormat="1" ht="24">
      <c r="A1542" s="8">
        <v>536</v>
      </c>
      <c r="B1542" s="177" t="s">
        <v>1381</v>
      </c>
      <c r="C1542" s="177" t="s">
        <v>3333</v>
      </c>
      <c r="D1542" s="28">
        <v>600</v>
      </c>
    </row>
    <row r="1543" spans="1:4" s="45" customFormat="1" ht="24">
      <c r="A1543" s="8">
        <v>537</v>
      </c>
      <c r="B1543" s="177" t="s">
        <v>1382</v>
      </c>
      <c r="C1543" s="177" t="s">
        <v>3334</v>
      </c>
      <c r="D1543" s="28">
        <v>51</v>
      </c>
    </row>
    <row r="1544" spans="1:4" s="45" customFormat="1" ht="24">
      <c r="A1544" s="8">
        <v>538</v>
      </c>
      <c r="B1544" s="177" t="s">
        <v>1383</v>
      </c>
      <c r="C1544" s="177" t="s">
        <v>3335</v>
      </c>
      <c r="D1544" s="28">
        <v>610</v>
      </c>
    </row>
    <row r="1545" spans="1:4" s="45" customFormat="1" ht="12.75">
      <c r="A1545" s="8">
        <v>539</v>
      </c>
      <c r="B1545" s="177" t="s">
        <v>1384</v>
      </c>
      <c r="C1545" s="177" t="s">
        <v>3336</v>
      </c>
      <c r="D1545" s="28">
        <v>50</v>
      </c>
    </row>
    <row r="1546" spans="1:4" s="45" customFormat="1" ht="24">
      <c r="A1546" s="8">
        <v>540</v>
      </c>
      <c r="B1546" s="177" t="s">
        <v>1385</v>
      </c>
      <c r="C1546" s="177" t="s">
        <v>3336</v>
      </c>
      <c r="D1546" s="28">
        <v>245</v>
      </c>
    </row>
    <row r="1547" spans="1:4" s="45" customFormat="1" ht="12.75">
      <c r="A1547" s="8">
        <v>541</v>
      </c>
      <c r="B1547" s="177" t="s">
        <v>1386</v>
      </c>
      <c r="C1547" s="177" t="s">
        <v>3337</v>
      </c>
      <c r="D1547" s="28">
        <v>15.6</v>
      </c>
    </row>
    <row r="1548" spans="1:4" s="45" customFormat="1" ht="12.75">
      <c r="A1548" s="8">
        <v>542</v>
      </c>
      <c r="B1548" s="177" t="s">
        <v>1387</v>
      </c>
      <c r="C1548" s="177" t="s">
        <v>3335</v>
      </c>
      <c r="D1548" s="28">
        <v>1000</v>
      </c>
    </row>
    <row r="1549" spans="1:4" s="45" customFormat="1" ht="24">
      <c r="A1549" s="8">
        <v>543</v>
      </c>
      <c r="B1549" s="177" t="s">
        <v>1388</v>
      </c>
      <c r="C1549" s="177" t="s">
        <v>3335</v>
      </c>
      <c r="D1549" s="28">
        <v>2000</v>
      </c>
    </row>
    <row r="1550" spans="1:4" s="45" customFormat="1" ht="24">
      <c r="A1550" s="8">
        <v>544</v>
      </c>
      <c r="B1550" s="177" t="s">
        <v>1389</v>
      </c>
      <c r="C1550" s="177" t="s">
        <v>3338</v>
      </c>
      <c r="D1550" s="28">
        <v>39.75</v>
      </c>
    </row>
    <row r="1551" spans="1:4" s="45" customFormat="1" ht="12.75">
      <c r="A1551" s="8">
        <v>545</v>
      </c>
      <c r="B1551" s="177" t="s">
        <v>1390</v>
      </c>
      <c r="C1551" s="177" t="s">
        <v>3338</v>
      </c>
      <c r="D1551" s="28">
        <v>60</v>
      </c>
    </row>
    <row r="1552" spans="1:4" s="45" customFormat="1" ht="24">
      <c r="A1552" s="8">
        <v>546</v>
      </c>
      <c r="B1552" s="177" t="s">
        <v>1391</v>
      </c>
      <c r="C1552" s="177" t="s">
        <v>3338</v>
      </c>
      <c r="D1552" s="28">
        <v>50.49</v>
      </c>
    </row>
    <row r="1553" spans="1:4" s="45" customFormat="1" ht="24">
      <c r="A1553" s="8">
        <v>547</v>
      </c>
      <c r="B1553" s="177" t="s">
        <v>1392</v>
      </c>
      <c r="C1553" s="177" t="s">
        <v>3339</v>
      </c>
      <c r="D1553" s="28">
        <v>1656</v>
      </c>
    </row>
    <row r="1554" spans="1:4" s="45" customFormat="1" ht="24">
      <c r="A1554" s="8">
        <v>548</v>
      </c>
      <c r="B1554" s="177" t="s">
        <v>1393</v>
      </c>
      <c r="C1554" s="177" t="s">
        <v>3340</v>
      </c>
      <c r="D1554" s="28">
        <v>103.5</v>
      </c>
    </row>
    <row r="1555" spans="1:4" s="45" customFormat="1" ht="36">
      <c r="A1555" s="8">
        <v>549</v>
      </c>
      <c r="B1555" s="177" t="s">
        <v>1394</v>
      </c>
      <c r="C1555" s="177" t="s">
        <v>3341</v>
      </c>
      <c r="D1555" s="28">
        <v>1440</v>
      </c>
    </row>
    <row r="1556" spans="1:4" s="45" customFormat="1" ht="24">
      <c r="A1556" s="8">
        <v>550</v>
      </c>
      <c r="B1556" s="177" t="s">
        <v>1395</v>
      </c>
      <c r="C1556" s="177" t="s">
        <v>3342</v>
      </c>
      <c r="D1556" s="28">
        <v>4.3499999999999996</v>
      </c>
    </row>
    <row r="1557" spans="1:4" s="45" customFormat="1" ht="24">
      <c r="A1557" s="8">
        <v>551</v>
      </c>
      <c r="B1557" s="177" t="s">
        <v>1396</v>
      </c>
      <c r="C1557" s="177" t="s">
        <v>3343</v>
      </c>
      <c r="D1557" s="28">
        <v>1200</v>
      </c>
    </row>
    <row r="1558" spans="1:4" s="45" customFormat="1" ht="24">
      <c r="A1558" s="8">
        <v>552</v>
      </c>
      <c r="B1558" s="177" t="s">
        <v>1397</v>
      </c>
      <c r="C1558" s="177" t="s">
        <v>3344</v>
      </c>
      <c r="D1558" s="28">
        <v>22</v>
      </c>
    </row>
    <row r="1559" spans="1:4" s="45" customFormat="1" ht="24">
      <c r="A1559" s="8">
        <v>553</v>
      </c>
      <c r="B1559" s="177" t="s">
        <v>1398</v>
      </c>
      <c r="C1559" s="177" t="s">
        <v>3345</v>
      </c>
      <c r="D1559" s="28">
        <v>30</v>
      </c>
    </row>
    <row r="1560" spans="1:4" s="45" customFormat="1" ht="24">
      <c r="A1560" s="8">
        <v>554</v>
      </c>
      <c r="B1560" s="177" t="s">
        <v>1398</v>
      </c>
      <c r="C1560" s="177" t="s">
        <v>3346</v>
      </c>
      <c r="D1560" s="28">
        <v>380</v>
      </c>
    </row>
    <row r="1561" spans="1:4" s="45" customFormat="1" ht="36">
      <c r="A1561" s="8">
        <v>555</v>
      </c>
      <c r="B1561" s="177" t="s">
        <v>1399</v>
      </c>
      <c r="C1561" s="177" t="s">
        <v>3347</v>
      </c>
      <c r="D1561" s="28">
        <v>18</v>
      </c>
    </row>
    <row r="1562" spans="1:4" s="45" customFormat="1" ht="24">
      <c r="A1562" s="8">
        <v>556</v>
      </c>
      <c r="B1562" s="177" t="s">
        <v>1400</v>
      </c>
      <c r="C1562" s="177" t="s">
        <v>3348</v>
      </c>
      <c r="D1562" s="28">
        <v>537.6</v>
      </c>
    </row>
    <row r="1563" spans="1:4" s="45" customFormat="1" ht="24">
      <c r="A1563" s="8">
        <v>557</v>
      </c>
      <c r="B1563" s="177" t="s">
        <v>1401</v>
      </c>
      <c r="C1563" s="177" t="s">
        <v>3349</v>
      </c>
      <c r="D1563" s="28">
        <v>1900</v>
      </c>
    </row>
    <row r="1564" spans="1:4" s="45" customFormat="1" ht="24">
      <c r="A1564" s="8">
        <v>558</v>
      </c>
      <c r="B1564" s="177" t="s">
        <v>1402</v>
      </c>
      <c r="C1564" s="177" t="s">
        <v>3349</v>
      </c>
      <c r="D1564" s="28">
        <v>1000</v>
      </c>
    </row>
    <row r="1565" spans="1:4" s="45" customFormat="1" ht="12.75">
      <c r="A1565" s="8">
        <v>559</v>
      </c>
      <c r="B1565" s="177" t="s">
        <v>1403</v>
      </c>
      <c r="C1565" s="177" t="s">
        <v>3350</v>
      </c>
      <c r="D1565" s="28">
        <v>102.4</v>
      </c>
    </row>
    <row r="1566" spans="1:4" s="45" customFormat="1" ht="24">
      <c r="A1566" s="8">
        <v>560</v>
      </c>
      <c r="B1566" s="177" t="s">
        <v>1404</v>
      </c>
      <c r="C1566" s="177" t="s">
        <v>3351</v>
      </c>
      <c r="D1566" s="28">
        <v>3300</v>
      </c>
    </row>
    <row r="1567" spans="1:4" s="45" customFormat="1" ht="12.75">
      <c r="A1567" s="8">
        <v>561</v>
      </c>
      <c r="B1567" s="177" t="s">
        <v>1405</v>
      </c>
      <c r="C1567" s="177" t="s">
        <v>3350</v>
      </c>
      <c r="D1567" s="28">
        <v>660</v>
      </c>
    </row>
    <row r="1568" spans="1:4" s="45" customFormat="1" ht="24">
      <c r="A1568" s="8">
        <v>562</v>
      </c>
      <c r="B1568" s="177" t="s">
        <v>1406</v>
      </c>
      <c r="C1568" s="177" t="s">
        <v>3349</v>
      </c>
      <c r="D1568" s="28">
        <v>1542.5</v>
      </c>
    </row>
    <row r="1569" spans="1:4" s="45" customFormat="1" ht="12.75">
      <c r="A1569" s="8">
        <v>563</v>
      </c>
      <c r="B1569" s="177" t="s">
        <v>1407</v>
      </c>
      <c r="C1569" s="177" t="s">
        <v>3352</v>
      </c>
      <c r="D1569" s="28">
        <v>100</v>
      </c>
    </row>
    <row r="1570" spans="1:4" s="45" customFormat="1" ht="24">
      <c r="A1570" s="8">
        <v>564</v>
      </c>
      <c r="B1570" s="177" t="s">
        <v>1408</v>
      </c>
      <c r="C1570" s="177" t="s">
        <v>3350</v>
      </c>
      <c r="D1570" s="28">
        <v>200</v>
      </c>
    </row>
    <row r="1571" spans="1:4" s="45" customFormat="1" ht="24">
      <c r="A1571" s="8">
        <v>565</v>
      </c>
      <c r="B1571" s="177" t="s">
        <v>1409</v>
      </c>
      <c r="C1571" s="177" t="s">
        <v>3349</v>
      </c>
      <c r="D1571" s="28">
        <v>1900</v>
      </c>
    </row>
    <row r="1572" spans="1:4" s="45" customFormat="1" ht="24">
      <c r="A1572" s="8">
        <v>566</v>
      </c>
      <c r="B1572" s="177" t="s">
        <v>1410</v>
      </c>
      <c r="C1572" s="177" t="s">
        <v>3351</v>
      </c>
      <c r="D1572" s="28">
        <v>4666</v>
      </c>
    </row>
    <row r="1573" spans="1:4" s="45" customFormat="1" ht="24">
      <c r="A1573" s="8">
        <v>567</v>
      </c>
      <c r="B1573" s="177" t="s">
        <v>1411</v>
      </c>
      <c r="C1573" s="177" t="s">
        <v>3351</v>
      </c>
      <c r="D1573" s="28">
        <v>900</v>
      </c>
    </row>
    <row r="1574" spans="1:4" s="45" customFormat="1" ht="12.75">
      <c r="A1574" s="8">
        <v>568</v>
      </c>
      <c r="B1574" s="177" t="s">
        <v>1412</v>
      </c>
      <c r="C1574" s="177" t="s">
        <v>3353</v>
      </c>
      <c r="D1574" s="28">
        <v>20.7</v>
      </c>
    </row>
    <row r="1575" spans="1:4" s="45" customFormat="1" ht="12.75">
      <c r="A1575" s="8">
        <v>569</v>
      </c>
      <c r="B1575" s="177" t="s">
        <v>1413</v>
      </c>
      <c r="C1575" s="177" t="s">
        <v>3354</v>
      </c>
      <c r="D1575" s="28">
        <v>10</v>
      </c>
    </row>
    <row r="1576" spans="1:4" s="45" customFormat="1" ht="12.75">
      <c r="A1576" s="8">
        <v>570</v>
      </c>
      <c r="B1576" s="177" t="s">
        <v>1414</v>
      </c>
      <c r="C1576" s="177" t="s">
        <v>3354</v>
      </c>
      <c r="D1576" s="28">
        <v>1080</v>
      </c>
    </row>
    <row r="1577" spans="1:4" s="45" customFormat="1" ht="12.75">
      <c r="A1577" s="8">
        <v>571</v>
      </c>
      <c r="B1577" s="177" t="s">
        <v>1415</v>
      </c>
      <c r="C1577" s="177" t="s">
        <v>3354</v>
      </c>
      <c r="D1577" s="28">
        <v>5</v>
      </c>
    </row>
    <row r="1578" spans="1:4" s="45" customFormat="1" ht="12.75">
      <c r="A1578" s="8">
        <v>572</v>
      </c>
      <c r="B1578" s="177" t="s">
        <v>1416</v>
      </c>
      <c r="C1578" s="177" t="s">
        <v>3354</v>
      </c>
      <c r="D1578" s="28">
        <v>100.17</v>
      </c>
    </row>
    <row r="1579" spans="1:4" s="45" customFormat="1" ht="24">
      <c r="A1579" s="8">
        <v>573</v>
      </c>
      <c r="B1579" s="177" t="s">
        <v>1417</v>
      </c>
      <c r="C1579" s="177" t="s">
        <v>3354</v>
      </c>
      <c r="D1579" s="28">
        <v>300</v>
      </c>
    </row>
    <row r="1580" spans="1:4" s="45" customFormat="1" ht="12.75">
      <c r="A1580" s="8">
        <v>574</v>
      </c>
      <c r="B1580" s="177" t="s">
        <v>1418</v>
      </c>
      <c r="C1580" s="177" t="s">
        <v>3355</v>
      </c>
      <c r="D1580" s="28">
        <v>40</v>
      </c>
    </row>
    <row r="1581" spans="1:4" s="45" customFormat="1" ht="24">
      <c r="A1581" s="8">
        <v>575</v>
      </c>
      <c r="B1581" s="177" t="s">
        <v>1419</v>
      </c>
      <c r="C1581" s="177" t="s">
        <v>3355</v>
      </c>
      <c r="D1581" s="28">
        <v>295</v>
      </c>
    </row>
    <row r="1582" spans="1:4" s="45" customFormat="1" ht="12.75">
      <c r="A1582" s="8">
        <v>576</v>
      </c>
      <c r="B1582" s="177" t="s">
        <v>1420</v>
      </c>
      <c r="C1582" s="177" t="s">
        <v>3355</v>
      </c>
      <c r="D1582" s="28">
        <v>58</v>
      </c>
    </row>
    <row r="1583" spans="1:4" s="45" customFormat="1" ht="24">
      <c r="A1583" s="8">
        <v>577</v>
      </c>
      <c r="B1583" s="177" t="s">
        <v>1421</v>
      </c>
      <c r="C1583" s="177" t="s">
        <v>3356</v>
      </c>
      <c r="D1583" s="28">
        <v>769.08</v>
      </c>
    </row>
    <row r="1584" spans="1:4" s="45" customFormat="1" ht="24">
      <c r="A1584" s="8">
        <v>578</v>
      </c>
      <c r="B1584" s="177" t="s">
        <v>1422</v>
      </c>
      <c r="C1584" s="177" t="s">
        <v>3356</v>
      </c>
      <c r="D1584" s="28">
        <v>249.13499999999999</v>
      </c>
    </row>
    <row r="1585" spans="1:4" s="45" customFormat="1" ht="24">
      <c r="A1585" s="8">
        <v>579</v>
      </c>
      <c r="B1585" s="177" t="s">
        <v>1422</v>
      </c>
      <c r="C1585" s="177" t="s">
        <v>3356</v>
      </c>
      <c r="D1585" s="28">
        <v>718.08</v>
      </c>
    </row>
    <row r="1586" spans="1:4" s="45" customFormat="1" ht="24">
      <c r="A1586" s="8">
        <v>580</v>
      </c>
      <c r="B1586" s="177" t="s">
        <v>1423</v>
      </c>
      <c r="C1586" s="177" t="s">
        <v>3356</v>
      </c>
      <c r="D1586" s="28">
        <v>1100</v>
      </c>
    </row>
    <row r="1587" spans="1:4" s="45" customFormat="1" ht="24">
      <c r="A1587" s="8">
        <v>581</v>
      </c>
      <c r="B1587" s="177" t="s">
        <v>1424</v>
      </c>
      <c r="C1587" s="177" t="s">
        <v>3356</v>
      </c>
      <c r="D1587" s="28">
        <v>50</v>
      </c>
    </row>
    <row r="1588" spans="1:4" s="45" customFormat="1" ht="12.75">
      <c r="A1588" s="8">
        <v>582</v>
      </c>
      <c r="B1588" s="177" t="s">
        <v>1425</v>
      </c>
      <c r="C1588" s="177" t="s">
        <v>3357</v>
      </c>
      <c r="D1588" s="28">
        <v>1795.5</v>
      </c>
    </row>
    <row r="1589" spans="1:4" s="45" customFormat="1" ht="24">
      <c r="A1589" s="8">
        <v>583</v>
      </c>
      <c r="B1589" s="177" t="s">
        <v>1426</v>
      </c>
      <c r="C1589" s="177" t="s">
        <v>3357</v>
      </c>
      <c r="D1589" s="28">
        <v>381.48</v>
      </c>
    </row>
    <row r="1590" spans="1:4" s="45" customFormat="1" ht="24">
      <c r="A1590" s="8">
        <v>584</v>
      </c>
      <c r="B1590" s="177" t="s">
        <v>1427</v>
      </c>
      <c r="C1590" s="177" t="s">
        <v>3357</v>
      </c>
      <c r="D1590" s="28">
        <v>504.9</v>
      </c>
    </row>
    <row r="1591" spans="1:4" s="45" customFormat="1" ht="24">
      <c r="A1591" s="8">
        <v>585</v>
      </c>
      <c r="B1591" s="177" t="s">
        <v>1428</v>
      </c>
      <c r="C1591" s="177" t="s">
        <v>3357</v>
      </c>
      <c r="D1591" s="28">
        <v>53.55</v>
      </c>
    </row>
    <row r="1592" spans="1:4" s="45" customFormat="1" ht="24">
      <c r="A1592" s="8">
        <v>586</v>
      </c>
      <c r="B1592" s="177" t="s">
        <v>1429</v>
      </c>
      <c r="C1592" s="177" t="s">
        <v>3358</v>
      </c>
      <c r="D1592" s="28">
        <v>398</v>
      </c>
    </row>
    <row r="1593" spans="1:4" s="45" customFormat="1" ht="24">
      <c r="A1593" s="8">
        <v>587</v>
      </c>
      <c r="B1593" s="177" t="s">
        <v>1430</v>
      </c>
      <c r="C1593" s="177" t="s">
        <v>3358</v>
      </c>
      <c r="D1593" s="28">
        <v>1600</v>
      </c>
    </row>
    <row r="1594" spans="1:4" s="45" customFormat="1" ht="24">
      <c r="A1594" s="8">
        <v>588</v>
      </c>
      <c r="B1594" s="177" t="s">
        <v>1429</v>
      </c>
      <c r="C1594" s="177" t="s">
        <v>3358</v>
      </c>
      <c r="D1594" s="28">
        <v>1166</v>
      </c>
    </row>
    <row r="1595" spans="1:4" s="45" customFormat="1" ht="12.75">
      <c r="A1595" s="8">
        <v>589</v>
      </c>
      <c r="B1595" s="177" t="s">
        <v>1431</v>
      </c>
      <c r="C1595" s="177" t="s">
        <v>3358</v>
      </c>
      <c r="D1595" s="28">
        <v>100</v>
      </c>
    </row>
    <row r="1596" spans="1:4" s="45" customFormat="1" ht="24">
      <c r="A1596" s="8">
        <v>590</v>
      </c>
      <c r="B1596" s="177" t="s">
        <v>1432</v>
      </c>
      <c r="C1596" s="177" t="s">
        <v>3358</v>
      </c>
      <c r="D1596" s="28">
        <v>15.6</v>
      </c>
    </row>
    <row r="1597" spans="1:4" s="45" customFormat="1" ht="24">
      <c r="A1597" s="8">
        <v>591</v>
      </c>
      <c r="B1597" s="177" t="s">
        <v>1433</v>
      </c>
      <c r="C1597" s="177" t="s">
        <v>3359</v>
      </c>
      <c r="D1597" s="28">
        <v>400</v>
      </c>
    </row>
    <row r="1598" spans="1:4" s="45" customFormat="1" ht="24">
      <c r="A1598" s="8">
        <v>592</v>
      </c>
      <c r="B1598" s="177" t="s">
        <v>1434</v>
      </c>
      <c r="C1598" s="177" t="s">
        <v>3359</v>
      </c>
      <c r="D1598" s="28">
        <v>104</v>
      </c>
    </row>
    <row r="1599" spans="1:4" s="45" customFormat="1" ht="24">
      <c r="A1599" s="8">
        <v>593</v>
      </c>
      <c r="B1599" s="177" t="s">
        <v>1435</v>
      </c>
      <c r="C1599" s="177" t="s">
        <v>3359</v>
      </c>
      <c r="D1599" s="28">
        <v>35</v>
      </c>
    </row>
    <row r="1600" spans="1:4" s="45" customFormat="1" ht="12.75">
      <c r="A1600" s="8">
        <v>594</v>
      </c>
      <c r="B1600" s="177" t="s">
        <v>1436</v>
      </c>
      <c r="C1600" s="177" t="s">
        <v>3360</v>
      </c>
      <c r="D1600" s="28">
        <v>200</v>
      </c>
    </row>
    <row r="1601" spans="1:4" s="45" customFormat="1" ht="12.75">
      <c r="A1601" s="8">
        <v>595</v>
      </c>
      <c r="B1601" s="177" t="s">
        <v>1437</v>
      </c>
      <c r="C1601" s="177" t="s">
        <v>3360</v>
      </c>
      <c r="D1601" s="28">
        <v>800</v>
      </c>
    </row>
    <row r="1602" spans="1:4" s="45" customFormat="1" ht="12.75">
      <c r="A1602" s="8">
        <v>596</v>
      </c>
      <c r="B1602" s="177" t="s">
        <v>1438</v>
      </c>
      <c r="C1602" s="177" t="s">
        <v>3360</v>
      </c>
      <c r="D1602" s="28">
        <v>400</v>
      </c>
    </row>
    <row r="1603" spans="1:4" s="45" customFormat="1" ht="24">
      <c r="A1603" s="8">
        <v>597</v>
      </c>
      <c r="B1603" s="177" t="s">
        <v>1439</v>
      </c>
      <c r="C1603" s="177" t="s">
        <v>3360</v>
      </c>
      <c r="D1603" s="28">
        <v>125</v>
      </c>
    </row>
    <row r="1604" spans="1:4" s="45" customFormat="1" ht="12.75">
      <c r="A1604" s="8">
        <v>598</v>
      </c>
      <c r="B1604" s="177" t="s">
        <v>1440</v>
      </c>
      <c r="C1604" s="177" t="s">
        <v>3361</v>
      </c>
      <c r="D1604" s="28">
        <v>3</v>
      </c>
    </row>
    <row r="1605" spans="1:4" s="45" customFormat="1" ht="24">
      <c r="A1605" s="8">
        <v>599</v>
      </c>
      <c r="B1605" s="177" t="s">
        <v>1441</v>
      </c>
      <c r="C1605" s="177" t="s">
        <v>3362</v>
      </c>
      <c r="D1605" s="28">
        <v>5800</v>
      </c>
    </row>
    <row r="1606" spans="1:4" s="45" customFormat="1" ht="12.75">
      <c r="A1606" s="8">
        <v>600</v>
      </c>
      <c r="B1606" s="177" t="s">
        <v>1442</v>
      </c>
      <c r="C1606" s="177" t="s">
        <v>3363</v>
      </c>
      <c r="D1606" s="28">
        <v>500</v>
      </c>
    </row>
    <row r="1607" spans="1:4" s="45" customFormat="1" ht="24">
      <c r="A1607" s="8">
        <v>601</v>
      </c>
      <c r="B1607" s="177" t="s">
        <v>1443</v>
      </c>
      <c r="C1607" s="177" t="s">
        <v>3364</v>
      </c>
      <c r="D1607" s="28">
        <v>5000</v>
      </c>
    </row>
    <row r="1608" spans="1:4" s="45" customFormat="1" ht="12.75">
      <c r="A1608" s="8">
        <v>602</v>
      </c>
      <c r="B1608" s="177" t="s">
        <v>1444</v>
      </c>
      <c r="C1608" s="177" t="s">
        <v>3365</v>
      </c>
      <c r="D1608" s="28">
        <v>10300</v>
      </c>
    </row>
    <row r="1609" spans="1:4" s="45" customFormat="1" ht="24">
      <c r="A1609" s="8">
        <v>603</v>
      </c>
      <c r="B1609" s="177" t="s">
        <v>1445</v>
      </c>
      <c r="C1609" s="177" t="s">
        <v>3366</v>
      </c>
      <c r="D1609" s="28">
        <v>170</v>
      </c>
    </row>
    <row r="1610" spans="1:4" s="45" customFormat="1" ht="12.75">
      <c r="A1610" s="8">
        <v>604</v>
      </c>
      <c r="B1610" s="177" t="s">
        <v>1446</v>
      </c>
      <c r="C1610" s="177" t="s">
        <v>3367</v>
      </c>
      <c r="D1610" s="28">
        <v>500</v>
      </c>
    </row>
    <row r="1611" spans="1:4" s="45" customFormat="1" ht="24">
      <c r="A1611" s="8">
        <v>605</v>
      </c>
      <c r="B1611" s="177" t="s">
        <v>1415</v>
      </c>
      <c r="C1611" s="177" t="s">
        <v>3368</v>
      </c>
      <c r="D1611" s="28">
        <v>120</v>
      </c>
    </row>
    <row r="1612" spans="1:4" s="45" customFormat="1" ht="24">
      <c r="A1612" s="8">
        <v>606</v>
      </c>
      <c r="B1612" s="177" t="s">
        <v>1447</v>
      </c>
      <c r="C1612" s="177" t="s">
        <v>3369</v>
      </c>
      <c r="D1612" s="28">
        <v>989.28</v>
      </c>
    </row>
    <row r="1613" spans="1:4" s="45" customFormat="1" ht="12.75">
      <c r="A1613" s="8">
        <v>607</v>
      </c>
      <c r="B1613" s="177" t="s">
        <v>1448</v>
      </c>
      <c r="C1613" s="177" t="s">
        <v>3369</v>
      </c>
      <c r="D1613" s="28">
        <v>1896</v>
      </c>
    </row>
    <row r="1614" spans="1:4" s="45" customFormat="1" ht="24">
      <c r="A1614" s="8">
        <v>608</v>
      </c>
      <c r="B1614" s="177" t="s">
        <v>1449</v>
      </c>
      <c r="C1614" s="177" t="s">
        <v>3370</v>
      </c>
      <c r="D1614" s="28">
        <v>332</v>
      </c>
    </row>
    <row r="1615" spans="1:4" s="45" customFormat="1" ht="24">
      <c r="A1615" s="8">
        <v>609</v>
      </c>
      <c r="B1615" s="177" t="s">
        <v>1450</v>
      </c>
      <c r="C1615" s="177" t="s">
        <v>3370</v>
      </c>
      <c r="D1615" s="28">
        <v>1591.2</v>
      </c>
    </row>
    <row r="1616" spans="1:4" s="45" customFormat="1" ht="24">
      <c r="A1616" s="8">
        <v>610</v>
      </c>
      <c r="B1616" s="177" t="s">
        <v>1451</v>
      </c>
      <c r="C1616" s="177" t="s">
        <v>3370</v>
      </c>
      <c r="D1616" s="28">
        <v>373</v>
      </c>
    </row>
    <row r="1617" spans="1:4" s="45" customFormat="1" ht="12.75">
      <c r="A1617" s="8">
        <v>611</v>
      </c>
      <c r="B1617" s="177" t="s">
        <v>1452</v>
      </c>
      <c r="C1617" s="177" t="s">
        <v>3370</v>
      </c>
      <c r="D1617" s="28">
        <v>50</v>
      </c>
    </row>
    <row r="1618" spans="1:4" s="45" customFormat="1" ht="12.75">
      <c r="A1618" s="8">
        <v>612</v>
      </c>
      <c r="B1618" s="177" t="s">
        <v>1453</v>
      </c>
      <c r="C1618" s="177" t="s">
        <v>3369</v>
      </c>
      <c r="D1618" s="28">
        <v>63</v>
      </c>
    </row>
    <row r="1619" spans="1:4" s="45" customFormat="1" ht="12.75">
      <c r="A1619" s="8">
        <v>613</v>
      </c>
      <c r="B1619" s="177" t="s">
        <v>1454</v>
      </c>
      <c r="C1619" s="177" t="s">
        <v>3369</v>
      </c>
      <c r="D1619" s="28">
        <v>21</v>
      </c>
    </row>
    <row r="1620" spans="1:4" s="45" customFormat="1" ht="24">
      <c r="A1620" s="8">
        <v>614</v>
      </c>
      <c r="B1620" s="177" t="s">
        <v>1455</v>
      </c>
      <c r="C1620" s="177" t="s">
        <v>3369</v>
      </c>
      <c r="D1620" s="28">
        <v>30</v>
      </c>
    </row>
    <row r="1621" spans="1:4" s="45" customFormat="1" ht="12.75">
      <c r="A1621" s="8">
        <v>615</v>
      </c>
      <c r="B1621" s="177" t="s">
        <v>1456</v>
      </c>
      <c r="C1621" s="177" t="s">
        <v>3371</v>
      </c>
      <c r="D1621" s="28">
        <v>10</v>
      </c>
    </row>
    <row r="1622" spans="1:4" s="45" customFormat="1" ht="24">
      <c r="A1622" s="8">
        <v>616</v>
      </c>
      <c r="B1622" s="177" t="s">
        <v>1457</v>
      </c>
      <c r="C1622" s="177" t="s">
        <v>3372</v>
      </c>
      <c r="D1622" s="28">
        <v>10</v>
      </c>
    </row>
    <row r="1623" spans="1:4" s="45" customFormat="1" ht="24">
      <c r="A1623" s="8">
        <v>617</v>
      </c>
      <c r="B1623" s="177" t="s">
        <v>1458</v>
      </c>
      <c r="C1623" s="177" t="s">
        <v>3373</v>
      </c>
      <c r="D1623" s="28">
        <v>10</v>
      </c>
    </row>
    <row r="1624" spans="1:4" s="45" customFormat="1" ht="24">
      <c r="A1624" s="8">
        <v>618</v>
      </c>
      <c r="B1624" s="177" t="s">
        <v>1459</v>
      </c>
      <c r="C1624" s="177" t="s">
        <v>3374</v>
      </c>
      <c r="D1624" s="28">
        <v>32</v>
      </c>
    </row>
    <row r="1625" spans="1:4" s="45" customFormat="1" ht="24">
      <c r="A1625" s="8">
        <v>619</v>
      </c>
      <c r="B1625" s="177" t="s">
        <v>1460</v>
      </c>
      <c r="C1625" s="177" t="s">
        <v>3374</v>
      </c>
      <c r="D1625" s="28">
        <v>240</v>
      </c>
    </row>
    <row r="1626" spans="1:4" s="45" customFormat="1" ht="24">
      <c r="A1626" s="8">
        <v>620</v>
      </c>
      <c r="B1626" s="177" t="s">
        <v>1461</v>
      </c>
      <c r="C1626" s="177" t="s">
        <v>3374</v>
      </c>
      <c r="D1626" s="28">
        <v>155</v>
      </c>
    </row>
    <row r="1627" spans="1:4" s="45" customFormat="1" ht="12.75">
      <c r="A1627" s="8">
        <v>621</v>
      </c>
      <c r="B1627" s="177" t="s">
        <v>1462</v>
      </c>
      <c r="C1627" s="177" t="s">
        <v>3374</v>
      </c>
      <c r="D1627" s="28">
        <v>73</v>
      </c>
    </row>
    <row r="1628" spans="1:4" s="45" customFormat="1" ht="24">
      <c r="A1628" s="8">
        <v>622</v>
      </c>
      <c r="B1628" s="177" t="s">
        <v>1463</v>
      </c>
      <c r="C1628" s="177" t="s">
        <v>3374</v>
      </c>
      <c r="D1628" s="28">
        <v>194</v>
      </c>
    </row>
    <row r="1629" spans="1:4" s="45" customFormat="1" ht="24">
      <c r="A1629" s="8">
        <v>623</v>
      </c>
      <c r="B1629" s="177" t="s">
        <v>1464</v>
      </c>
      <c r="C1629" s="177" t="s">
        <v>3374</v>
      </c>
      <c r="D1629" s="28">
        <v>95</v>
      </c>
    </row>
    <row r="1630" spans="1:4" s="45" customFormat="1" ht="24">
      <c r="A1630" s="8">
        <v>624</v>
      </c>
      <c r="B1630" s="177" t="s">
        <v>1465</v>
      </c>
      <c r="C1630" s="177" t="s">
        <v>3374</v>
      </c>
      <c r="D1630" s="28">
        <v>21</v>
      </c>
    </row>
    <row r="1631" spans="1:4" s="45" customFormat="1" ht="24">
      <c r="A1631" s="8">
        <v>625</v>
      </c>
      <c r="B1631" s="177" t="s">
        <v>1466</v>
      </c>
      <c r="C1631" s="177" t="s">
        <v>3374</v>
      </c>
      <c r="D1631" s="28">
        <v>180</v>
      </c>
    </row>
    <row r="1632" spans="1:4" s="45" customFormat="1" ht="24">
      <c r="A1632" s="8">
        <v>626</v>
      </c>
      <c r="B1632" s="177" t="s">
        <v>1467</v>
      </c>
      <c r="C1632" s="177" t="s">
        <v>3374</v>
      </c>
      <c r="D1632" s="28">
        <v>30</v>
      </c>
    </row>
    <row r="1633" spans="1:4" s="45" customFormat="1" ht="24">
      <c r="A1633" s="8">
        <v>627</v>
      </c>
      <c r="B1633" s="177" t="s">
        <v>1468</v>
      </c>
      <c r="C1633" s="177" t="s">
        <v>3375</v>
      </c>
      <c r="D1633" s="28">
        <v>350</v>
      </c>
    </row>
    <row r="1634" spans="1:4" s="45" customFormat="1" ht="24">
      <c r="A1634" s="8">
        <v>628</v>
      </c>
      <c r="B1634" s="177" t="s">
        <v>1469</v>
      </c>
      <c r="C1634" s="177" t="s">
        <v>3375</v>
      </c>
      <c r="D1634" s="28">
        <v>10</v>
      </c>
    </row>
    <row r="1635" spans="1:4" s="45" customFormat="1" ht="24">
      <c r="A1635" s="8">
        <v>629</v>
      </c>
      <c r="B1635" s="177" t="s">
        <v>1470</v>
      </c>
      <c r="C1635" s="177" t="s">
        <v>3375</v>
      </c>
      <c r="D1635" s="28">
        <v>700</v>
      </c>
    </row>
    <row r="1636" spans="1:4" s="45" customFormat="1" ht="24">
      <c r="A1636" s="8">
        <v>630</v>
      </c>
      <c r="B1636" s="177" t="s">
        <v>1471</v>
      </c>
      <c r="C1636" s="177" t="s">
        <v>3375</v>
      </c>
      <c r="D1636" s="28">
        <v>800</v>
      </c>
    </row>
    <row r="1637" spans="1:4" s="45" customFormat="1" ht="12.75">
      <c r="A1637" s="8">
        <v>631</v>
      </c>
      <c r="B1637" s="177" t="s">
        <v>1472</v>
      </c>
      <c r="C1637" s="177" t="s">
        <v>3375</v>
      </c>
      <c r="D1637" s="28">
        <v>5</v>
      </c>
    </row>
    <row r="1638" spans="1:4" s="45" customFormat="1" ht="24">
      <c r="A1638" s="8">
        <v>632</v>
      </c>
      <c r="B1638" s="177" t="s">
        <v>1473</v>
      </c>
      <c r="C1638" s="177" t="s">
        <v>3375</v>
      </c>
      <c r="D1638" s="28">
        <v>398</v>
      </c>
    </row>
    <row r="1639" spans="1:4" s="45" customFormat="1" ht="24">
      <c r="A1639" s="8">
        <v>633</v>
      </c>
      <c r="B1639" s="177" t="s">
        <v>1474</v>
      </c>
      <c r="C1639" s="177" t="s">
        <v>3376</v>
      </c>
      <c r="D1639" s="28">
        <v>30</v>
      </c>
    </row>
    <row r="1640" spans="1:4" s="45" customFormat="1" ht="36">
      <c r="A1640" s="8">
        <v>634</v>
      </c>
      <c r="B1640" s="177" t="s">
        <v>1475</v>
      </c>
      <c r="C1640" s="177" t="s">
        <v>3377</v>
      </c>
      <c r="D1640" s="28">
        <v>1160</v>
      </c>
    </row>
    <row r="1641" spans="1:4" s="45" customFormat="1" ht="36">
      <c r="A1641" s="8">
        <v>635</v>
      </c>
      <c r="B1641" s="177" t="s">
        <v>1475</v>
      </c>
      <c r="C1641" s="177" t="s">
        <v>3378</v>
      </c>
      <c r="D1641" s="28">
        <v>1730</v>
      </c>
    </row>
    <row r="1642" spans="1:4" s="45" customFormat="1" ht="24">
      <c r="A1642" s="8">
        <v>636</v>
      </c>
      <c r="B1642" s="177" t="s">
        <v>1476</v>
      </c>
      <c r="C1642" s="177" t="s">
        <v>3379</v>
      </c>
      <c r="D1642" s="28">
        <v>225</v>
      </c>
    </row>
    <row r="1643" spans="1:4" s="45" customFormat="1" ht="24">
      <c r="A1643" s="8">
        <v>637</v>
      </c>
      <c r="B1643" s="191" t="s">
        <v>1477</v>
      </c>
      <c r="C1643" s="286" t="s">
        <v>3380</v>
      </c>
      <c r="D1643" s="92">
        <v>3</v>
      </c>
    </row>
    <row r="1644" spans="1:4" s="45" customFormat="1" ht="24">
      <c r="A1644" s="8">
        <v>638</v>
      </c>
      <c r="B1644" s="191" t="s">
        <v>1477</v>
      </c>
      <c r="C1644" s="286" t="s">
        <v>3380</v>
      </c>
      <c r="D1644" s="92">
        <v>3</v>
      </c>
    </row>
    <row r="1645" spans="1:4" s="45" customFormat="1" ht="24">
      <c r="A1645" s="8">
        <v>639</v>
      </c>
      <c r="B1645" s="191" t="s">
        <v>1477</v>
      </c>
      <c r="C1645" s="286" t="s">
        <v>3380</v>
      </c>
      <c r="D1645" s="92">
        <v>3</v>
      </c>
    </row>
    <row r="1646" spans="1:4" s="45" customFormat="1" ht="24">
      <c r="A1646" s="8">
        <v>640</v>
      </c>
      <c r="B1646" s="191" t="s">
        <v>1477</v>
      </c>
      <c r="C1646" s="286" t="s">
        <v>3380</v>
      </c>
      <c r="D1646" s="92">
        <v>3</v>
      </c>
    </row>
    <row r="1647" spans="1:4" s="45" customFormat="1" ht="24">
      <c r="A1647" s="8">
        <v>641</v>
      </c>
      <c r="B1647" s="191" t="s">
        <v>1477</v>
      </c>
      <c r="C1647" s="286" t="s">
        <v>3380</v>
      </c>
      <c r="D1647" s="92">
        <v>3</v>
      </c>
    </row>
    <row r="1648" spans="1:4" s="45" customFormat="1" ht="24">
      <c r="A1648" s="8">
        <v>642</v>
      </c>
      <c r="B1648" s="191" t="s">
        <v>1477</v>
      </c>
      <c r="C1648" s="286" t="s">
        <v>3380</v>
      </c>
      <c r="D1648" s="92">
        <v>3</v>
      </c>
    </row>
    <row r="1649" spans="1:4" s="45" customFormat="1" ht="24">
      <c r="A1649" s="8">
        <v>643</v>
      </c>
      <c r="B1649" s="191" t="s">
        <v>1477</v>
      </c>
      <c r="C1649" s="286" t="s">
        <v>3380</v>
      </c>
      <c r="D1649" s="92">
        <v>3</v>
      </c>
    </row>
    <row r="1650" spans="1:4" s="45" customFormat="1" ht="24">
      <c r="A1650" s="8">
        <v>644</v>
      </c>
      <c r="B1650" s="191" t="s">
        <v>1477</v>
      </c>
      <c r="C1650" s="286" t="s">
        <v>3380</v>
      </c>
      <c r="D1650" s="92">
        <v>3</v>
      </c>
    </row>
    <row r="1651" spans="1:4" s="45" customFormat="1" ht="24">
      <c r="A1651" s="8">
        <v>645</v>
      </c>
      <c r="B1651" s="191" t="s">
        <v>1477</v>
      </c>
      <c r="C1651" s="286" t="s">
        <v>3380</v>
      </c>
      <c r="D1651" s="92">
        <v>3</v>
      </c>
    </row>
    <row r="1652" spans="1:4" s="45" customFormat="1" ht="24">
      <c r="A1652" s="8">
        <v>646</v>
      </c>
      <c r="B1652" s="191" t="s">
        <v>1477</v>
      </c>
      <c r="C1652" s="286" t="s">
        <v>3380</v>
      </c>
      <c r="D1652" s="92">
        <v>3</v>
      </c>
    </row>
    <row r="1653" spans="1:4" s="45" customFormat="1" ht="24">
      <c r="A1653" s="8">
        <v>647</v>
      </c>
      <c r="B1653" s="191" t="s">
        <v>1477</v>
      </c>
      <c r="C1653" s="286" t="s">
        <v>3380</v>
      </c>
      <c r="D1653" s="92">
        <v>3</v>
      </c>
    </row>
    <row r="1654" spans="1:4" s="45" customFormat="1" ht="24">
      <c r="A1654" s="8">
        <v>648</v>
      </c>
      <c r="B1654" s="191" t="s">
        <v>1477</v>
      </c>
      <c r="C1654" s="286" t="s">
        <v>3380</v>
      </c>
      <c r="D1654" s="92">
        <v>3</v>
      </c>
    </row>
    <row r="1655" spans="1:4" s="45" customFormat="1" ht="24">
      <c r="A1655" s="8">
        <v>649</v>
      </c>
      <c r="B1655" s="191" t="s">
        <v>1477</v>
      </c>
      <c r="C1655" s="286" t="s">
        <v>3380</v>
      </c>
      <c r="D1655" s="92">
        <v>3</v>
      </c>
    </row>
    <row r="1656" spans="1:4" s="45" customFormat="1" ht="24">
      <c r="A1656" s="8">
        <v>650</v>
      </c>
      <c r="B1656" s="191" t="s">
        <v>1477</v>
      </c>
      <c r="C1656" s="286" t="s">
        <v>3380</v>
      </c>
      <c r="D1656" s="92">
        <v>3</v>
      </c>
    </row>
    <row r="1657" spans="1:4" s="45" customFormat="1" ht="24">
      <c r="A1657" s="8">
        <v>651</v>
      </c>
      <c r="B1657" s="191" t="s">
        <v>1477</v>
      </c>
      <c r="C1657" s="286" t="s">
        <v>3380</v>
      </c>
      <c r="D1657" s="92">
        <v>3</v>
      </c>
    </row>
    <row r="1658" spans="1:4" s="45" customFormat="1" ht="24">
      <c r="A1658" s="8">
        <v>652</v>
      </c>
      <c r="B1658" s="191" t="s">
        <v>1477</v>
      </c>
      <c r="C1658" s="286" t="s">
        <v>3380</v>
      </c>
      <c r="D1658" s="92">
        <v>3</v>
      </c>
    </row>
    <row r="1659" spans="1:4" s="45" customFormat="1" ht="24">
      <c r="A1659" s="8">
        <v>653</v>
      </c>
      <c r="B1659" s="191" t="s">
        <v>1477</v>
      </c>
      <c r="C1659" s="286" t="s">
        <v>3380</v>
      </c>
      <c r="D1659" s="92">
        <v>3</v>
      </c>
    </row>
    <row r="1660" spans="1:4" s="45" customFormat="1" ht="24">
      <c r="A1660" s="8">
        <v>654</v>
      </c>
      <c r="B1660" s="191" t="s">
        <v>1477</v>
      </c>
      <c r="C1660" s="286" t="s">
        <v>3380</v>
      </c>
      <c r="D1660" s="92">
        <v>3</v>
      </c>
    </row>
    <row r="1661" spans="1:4" s="45" customFormat="1" ht="24">
      <c r="A1661" s="8">
        <v>655</v>
      </c>
      <c r="B1661" s="191" t="s">
        <v>1477</v>
      </c>
      <c r="C1661" s="286" t="s">
        <v>3380</v>
      </c>
      <c r="D1661" s="92">
        <v>3</v>
      </c>
    </row>
    <row r="1662" spans="1:4" s="45" customFormat="1" ht="24">
      <c r="A1662" s="8">
        <v>656</v>
      </c>
      <c r="B1662" s="191" t="s">
        <v>1477</v>
      </c>
      <c r="C1662" s="286" t="s">
        <v>3380</v>
      </c>
      <c r="D1662" s="92">
        <v>3</v>
      </c>
    </row>
    <row r="1663" spans="1:4" s="45" customFormat="1" ht="24">
      <c r="A1663" s="8">
        <v>657</v>
      </c>
      <c r="B1663" s="191" t="s">
        <v>1477</v>
      </c>
      <c r="C1663" s="286" t="s">
        <v>3380</v>
      </c>
      <c r="D1663" s="92">
        <v>3</v>
      </c>
    </row>
    <row r="1664" spans="1:4" s="45" customFormat="1" ht="24">
      <c r="A1664" s="8">
        <v>658</v>
      </c>
      <c r="B1664" s="191" t="s">
        <v>1477</v>
      </c>
      <c r="C1664" s="286" t="s">
        <v>3380</v>
      </c>
      <c r="D1664" s="92">
        <v>3</v>
      </c>
    </row>
    <row r="1665" spans="1:4" s="45" customFormat="1" ht="24">
      <c r="A1665" s="8">
        <v>659</v>
      </c>
      <c r="B1665" s="191" t="s">
        <v>1477</v>
      </c>
      <c r="C1665" s="286" t="s">
        <v>3380</v>
      </c>
      <c r="D1665" s="92">
        <v>3</v>
      </c>
    </row>
    <row r="1666" spans="1:4" s="45" customFormat="1" ht="24">
      <c r="A1666" s="8">
        <v>660</v>
      </c>
      <c r="B1666" s="191" t="s">
        <v>1477</v>
      </c>
      <c r="C1666" s="286" t="s">
        <v>3380</v>
      </c>
      <c r="D1666" s="92">
        <v>3</v>
      </c>
    </row>
    <row r="1667" spans="1:4" s="45" customFormat="1" ht="24">
      <c r="A1667" s="8">
        <v>661</v>
      </c>
      <c r="B1667" s="191" t="s">
        <v>1477</v>
      </c>
      <c r="C1667" s="286" t="s">
        <v>3380</v>
      </c>
      <c r="D1667" s="92">
        <v>3</v>
      </c>
    </row>
    <row r="1668" spans="1:4" s="45" customFormat="1" ht="24">
      <c r="A1668" s="8">
        <v>662</v>
      </c>
      <c r="B1668" s="191" t="s">
        <v>1477</v>
      </c>
      <c r="C1668" s="286" t="s">
        <v>3380</v>
      </c>
      <c r="D1668" s="92">
        <v>3</v>
      </c>
    </row>
    <row r="1669" spans="1:4" s="45" customFormat="1" ht="24">
      <c r="A1669" s="8">
        <v>663</v>
      </c>
      <c r="B1669" s="191" t="s">
        <v>1477</v>
      </c>
      <c r="C1669" s="286" t="s">
        <v>3380</v>
      </c>
      <c r="D1669" s="92">
        <v>3</v>
      </c>
    </row>
    <row r="1670" spans="1:4" s="45" customFormat="1" ht="24">
      <c r="A1670" s="8">
        <v>664</v>
      </c>
      <c r="B1670" s="191" t="s">
        <v>1477</v>
      </c>
      <c r="C1670" s="286" t="s">
        <v>3380</v>
      </c>
      <c r="D1670" s="92">
        <v>3</v>
      </c>
    </row>
    <row r="1671" spans="1:4" s="45" customFormat="1" ht="24">
      <c r="A1671" s="8">
        <v>665</v>
      </c>
      <c r="B1671" s="191" t="s">
        <v>1477</v>
      </c>
      <c r="C1671" s="286" t="s">
        <v>3380</v>
      </c>
      <c r="D1671" s="92">
        <v>3</v>
      </c>
    </row>
    <row r="1672" spans="1:4" s="45" customFormat="1" ht="24">
      <c r="A1672" s="8">
        <v>666</v>
      </c>
      <c r="B1672" s="191" t="s">
        <v>1477</v>
      </c>
      <c r="C1672" s="286" t="s">
        <v>3380</v>
      </c>
      <c r="D1672" s="92">
        <v>3</v>
      </c>
    </row>
    <row r="1673" spans="1:4" s="45" customFormat="1" ht="24">
      <c r="A1673" s="8">
        <v>667</v>
      </c>
      <c r="B1673" s="191" t="s">
        <v>1477</v>
      </c>
      <c r="C1673" s="286" t="s">
        <v>3380</v>
      </c>
      <c r="D1673" s="92">
        <v>3</v>
      </c>
    </row>
    <row r="1674" spans="1:4" s="45" customFormat="1" ht="24">
      <c r="A1674" s="8">
        <v>668</v>
      </c>
      <c r="B1674" s="191" t="s">
        <v>1477</v>
      </c>
      <c r="C1674" s="177" t="s">
        <v>3380</v>
      </c>
      <c r="D1674" s="93">
        <v>3</v>
      </c>
    </row>
    <row r="1675" spans="1:4" s="45" customFormat="1" ht="24">
      <c r="A1675" s="8">
        <v>669</v>
      </c>
      <c r="B1675" s="191" t="s">
        <v>1477</v>
      </c>
      <c r="C1675" s="286" t="s">
        <v>3380</v>
      </c>
      <c r="D1675" s="92">
        <v>3</v>
      </c>
    </row>
    <row r="1676" spans="1:4" s="45" customFormat="1" ht="24">
      <c r="A1676" s="8">
        <v>670</v>
      </c>
      <c r="B1676" s="191" t="s">
        <v>1477</v>
      </c>
      <c r="C1676" s="286" t="s">
        <v>3380</v>
      </c>
      <c r="D1676" s="92">
        <v>3</v>
      </c>
    </row>
    <row r="1677" spans="1:4" s="45" customFormat="1" ht="24">
      <c r="A1677" s="8">
        <v>671</v>
      </c>
      <c r="B1677" s="191" t="s">
        <v>1477</v>
      </c>
      <c r="C1677" s="286" t="s">
        <v>3380</v>
      </c>
      <c r="D1677" s="92">
        <v>3</v>
      </c>
    </row>
    <row r="1678" spans="1:4" s="45" customFormat="1" ht="24">
      <c r="A1678" s="8">
        <v>672</v>
      </c>
      <c r="B1678" s="191" t="s">
        <v>1477</v>
      </c>
      <c r="C1678" s="286" t="s">
        <v>3380</v>
      </c>
      <c r="D1678" s="92">
        <v>3</v>
      </c>
    </row>
    <row r="1679" spans="1:4" s="45" customFormat="1" ht="24">
      <c r="A1679" s="8">
        <v>673</v>
      </c>
      <c r="B1679" s="191" t="s">
        <v>1477</v>
      </c>
      <c r="C1679" s="286" t="s">
        <v>3380</v>
      </c>
      <c r="D1679" s="92">
        <v>3</v>
      </c>
    </row>
    <row r="1680" spans="1:4" s="45" customFormat="1" ht="24">
      <c r="A1680" s="8">
        <v>674</v>
      </c>
      <c r="B1680" s="191" t="s">
        <v>1477</v>
      </c>
      <c r="C1680" s="286" t="s">
        <v>3380</v>
      </c>
      <c r="D1680" s="92">
        <v>3</v>
      </c>
    </row>
    <row r="1681" spans="1:4" s="45" customFormat="1" ht="24">
      <c r="A1681" s="8">
        <v>675</v>
      </c>
      <c r="B1681" s="191" t="s">
        <v>1477</v>
      </c>
      <c r="C1681" s="286" t="s">
        <v>3380</v>
      </c>
      <c r="D1681" s="92">
        <v>3</v>
      </c>
    </row>
    <row r="1682" spans="1:4" s="45" customFormat="1" ht="24">
      <c r="A1682" s="8">
        <v>676</v>
      </c>
      <c r="B1682" s="191" t="s">
        <v>1477</v>
      </c>
      <c r="C1682" s="286" t="s">
        <v>3380</v>
      </c>
      <c r="D1682" s="92">
        <v>3</v>
      </c>
    </row>
    <row r="1683" spans="1:4" s="45" customFormat="1" ht="24">
      <c r="A1683" s="8">
        <v>677</v>
      </c>
      <c r="B1683" s="191" t="s">
        <v>1477</v>
      </c>
      <c r="C1683" s="286" t="s">
        <v>3380</v>
      </c>
      <c r="D1683" s="92">
        <v>3</v>
      </c>
    </row>
    <row r="1684" spans="1:4" s="45" customFormat="1" ht="24">
      <c r="A1684" s="8">
        <v>678</v>
      </c>
      <c r="B1684" s="191" t="s">
        <v>1477</v>
      </c>
      <c r="C1684" s="286" t="s">
        <v>3380</v>
      </c>
      <c r="D1684" s="92">
        <v>3</v>
      </c>
    </row>
    <row r="1685" spans="1:4" s="45" customFormat="1" ht="24">
      <c r="A1685" s="8">
        <v>679</v>
      </c>
      <c r="B1685" s="191" t="s">
        <v>1477</v>
      </c>
      <c r="C1685" s="286" t="s">
        <v>3380</v>
      </c>
      <c r="D1685" s="92">
        <v>3</v>
      </c>
    </row>
    <row r="1686" spans="1:4" s="45" customFormat="1" ht="24">
      <c r="A1686" s="8">
        <v>680</v>
      </c>
      <c r="B1686" s="191" t="s">
        <v>1477</v>
      </c>
      <c r="C1686" s="286" t="s">
        <v>3380</v>
      </c>
      <c r="D1686" s="92">
        <v>3</v>
      </c>
    </row>
    <row r="1687" spans="1:4" s="45" customFormat="1" ht="24">
      <c r="A1687" s="8">
        <v>681</v>
      </c>
      <c r="B1687" s="191" t="s">
        <v>1477</v>
      </c>
      <c r="C1687" s="286" t="s">
        <v>3380</v>
      </c>
      <c r="D1687" s="92">
        <v>3</v>
      </c>
    </row>
    <row r="1688" spans="1:4" s="45" customFormat="1" ht="24">
      <c r="A1688" s="8">
        <v>682</v>
      </c>
      <c r="B1688" s="191" t="s">
        <v>1477</v>
      </c>
      <c r="C1688" s="286" t="s">
        <v>3380</v>
      </c>
      <c r="D1688" s="92">
        <v>3</v>
      </c>
    </row>
    <row r="1689" spans="1:4" s="45" customFormat="1" ht="24">
      <c r="A1689" s="8">
        <v>683</v>
      </c>
      <c r="B1689" s="191" t="s">
        <v>1477</v>
      </c>
      <c r="C1689" s="286" t="s">
        <v>3380</v>
      </c>
      <c r="D1689" s="92">
        <v>3</v>
      </c>
    </row>
    <row r="1690" spans="1:4" s="45" customFormat="1" ht="24">
      <c r="A1690" s="8">
        <v>684</v>
      </c>
      <c r="B1690" s="191" t="s">
        <v>1477</v>
      </c>
      <c r="C1690" s="286" t="s">
        <v>3380</v>
      </c>
      <c r="D1690" s="92">
        <v>3</v>
      </c>
    </row>
    <row r="1691" spans="1:4" s="45" customFormat="1" ht="24">
      <c r="A1691" s="8">
        <v>685</v>
      </c>
      <c r="B1691" s="191" t="s">
        <v>1477</v>
      </c>
      <c r="C1691" s="286" t="s">
        <v>3380</v>
      </c>
      <c r="D1691" s="92">
        <v>3</v>
      </c>
    </row>
    <row r="1692" spans="1:4" s="45" customFormat="1" ht="24">
      <c r="A1692" s="8">
        <v>686</v>
      </c>
      <c r="B1692" s="191" t="s">
        <v>1477</v>
      </c>
      <c r="C1692" s="286" t="s">
        <v>3380</v>
      </c>
      <c r="D1692" s="92">
        <v>3</v>
      </c>
    </row>
    <row r="1693" spans="1:4" s="45" customFormat="1" ht="24">
      <c r="A1693" s="8">
        <v>687</v>
      </c>
      <c r="B1693" s="191" t="s">
        <v>1477</v>
      </c>
      <c r="C1693" s="286" t="s">
        <v>3380</v>
      </c>
      <c r="D1693" s="92">
        <v>3</v>
      </c>
    </row>
    <row r="1694" spans="1:4" s="45" customFormat="1" ht="24">
      <c r="A1694" s="8">
        <v>688</v>
      </c>
      <c r="B1694" s="191" t="s">
        <v>1477</v>
      </c>
      <c r="C1694" s="286" t="s">
        <v>3380</v>
      </c>
      <c r="D1694" s="92">
        <v>3</v>
      </c>
    </row>
    <row r="1695" spans="1:4" s="45" customFormat="1" ht="24">
      <c r="A1695" s="8">
        <v>689</v>
      </c>
      <c r="B1695" s="191" t="s">
        <v>1477</v>
      </c>
      <c r="C1695" s="286" t="s">
        <v>3380</v>
      </c>
      <c r="D1695" s="92">
        <v>3</v>
      </c>
    </row>
    <row r="1696" spans="1:4" s="45" customFormat="1" ht="24">
      <c r="A1696" s="8">
        <v>690</v>
      </c>
      <c r="B1696" s="191" t="s">
        <v>1477</v>
      </c>
      <c r="C1696" s="286" t="s">
        <v>3380</v>
      </c>
      <c r="D1696" s="92">
        <v>3</v>
      </c>
    </row>
    <row r="1697" spans="1:4" s="45" customFormat="1" ht="24">
      <c r="A1697" s="8">
        <v>691</v>
      </c>
      <c r="B1697" s="191" t="s">
        <v>1477</v>
      </c>
      <c r="C1697" s="286" t="s">
        <v>3380</v>
      </c>
      <c r="D1697" s="92">
        <v>3</v>
      </c>
    </row>
    <row r="1698" spans="1:4" s="45" customFormat="1" ht="24">
      <c r="A1698" s="8">
        <v>692</v>
      </c>
      <c r="B1698" s="191" t="s">
        <v>1477</v>
      </c>
      <c r="C1698" s="177" t="s">
        <v>3380</v>
      </c>
      <c r="D1698" s="93">
        <v>3</v>
      </c>
    </row>
    <row r="1699" spans="1:4" s="45" customFormat="1" ht="24">
      <c r="A1699" s="8">
        <v>693</v>
      </c>
      <c r="B1699" s="191" t="s">
        <v>1477</v>
      </c>
      <c r="C1699" s="286" t="s">
        <v>3380</v>
      </c>
      <c r="D1699" s="92">
        <v>3</v>
      </c>
    </row>
    <row r="1700" spans="1:4" s="45" customFormat="1" ht="24">
      <c r="A1700" s="8">
        <v>694</v>
      </c>
      <c r="B1700" s="191" t="s">
        <v>1477</v>
      </c>
      <c r="C1700" s="286" t="s">
        <v>3380</v>
      </c>
      <c r="D1700" s="92">
        <v>3</v>
      </c>
    </row>
    <row r="1701" spans="1:4" s="45" customFormat="1" ht="24">
      <c r="A1701" s="8">
        <v>695</v>
      </c>
      <c r="B1701" s="191" t="s">
        <v>1477</v>
      </c>
      <c r="C1701" s="286" t="s">
        <v>3380</v>
      </c>
      <c r="D1701" s="92">
        <v>3</v>
      </c>
    </row>
    <row r="1702" spans="1:4" s="45" customFormat="1" ht="24">
      <c r="A1702" s="8">
        <v>696</v>
      </c>
      <c r="B1702" s="191" t="s">
        <v>1477</v>
      </c>
      <c r="C1702" s="286" t="s">
        <v>3380</v>
      </c>
      <c r="D1702" s="92">
        <v>3</v>
      </c>
    </row>
    <row r="1703" spans="1:4" s="45" customFormat="1" ht="24">
      <c r="A1703" s="8">
        <v>697</v>
      </c>
      <c r="B1703" s="191" t="s">
        <v>1477</v>
      </c>
      <c r="C1703" s="286" t="s">
        <v>3380</v>
      </c>
      <c r="D1703" s="92">
        <v>3</v>
      </c>
    </row>
    <row r="1704" spans="1:4" s="45" customFormat="1" ht="24">
      <c r="A1704" s="8">
        <v>698</v>
      </c>
      <c r="B1704" s="191" t="s">
        <v>1477</v>
      </c>
      <c r="C1704" s="286" t="s">
        <v>3380</v>
      </c>
      <c r="D1704" s="92">
        <v>3</v>
      </c>
    </row>
    <row r="1705" spans="1:4" s="45" customFormat="1" ht="24">
      <c r="A1705" s="8">
        <v>699</v>
      </c>
      <c r="B1705" s="191" t="s">
        <v>1477</v>
      </c>
      <c r="C1705" s="286" t="s">
        <v>3380</v>
      </c>
      <c r="D1705" s="92">
        <v>3</v>
      </c>
    </row>
    <row r="1706" spans="1:4" s="45" customFormat="1" ht="24">
      <c r="A1706" s="8">
        <v>700</v>
      </c>
      <c r="B1706" s="191" t="s">
        <v>1477</v>
      </c>
      <c r="C1706" s="286" t="s">
        <v>3380</v>
      </c>
      <c r="D1706" s="92">
        <v>3</v>
      </c>
    </row>
    <row r="1707" spans="1:4" s="45" customFormat="1" ht="24">
      <c r="A1707" s="8">
        <v>701</v>
      </c>
      <c r="B1707" s="191" t="s">
        <v>1477</v>
      </c>
      <c r="C1707" s="286" t="s">
        <v>3380</v>
      </c>
      <c r="D1707" s="92">
        <v>3</v>
      </c>
    </row>
    <row r="1708" spans="1:4" s="45" customFormat="1" ht="24">
      <c r="A1708" s="8">
        <v>702</v>
      </c>
      <c r="B1708" s="191" t="s">
        <v>1477</v>
      </c>
      <c r="C1708" s="286" t="s">
        <v>3380</v>
      </c>
      <c r="D1708" s="92">
        <v>3</v>
      </c>
    </row>
    <row r="1709" spans="1:4" s="45" customFormat="1" ht="24">
      <c r="A1709" s="8">
        <v>703</v>
      </c>
      <c r="B1709" s="191" t="s">
        <v>1477</v>
      </c>
      <c r="C1709" s="286" t="s">
        <v>3380</v>
      </c>
      <c r="D1709" s="92">
        <v>3</v>
      </c>
    </row>
    <row r="1710" spans="1:4" s="45" customFormat="1" ht="24">
      <c r="A1710" s="8">
        <v>704</v>
      </c>
      <c r="B1710" s="191" t="s">
        <v>1477</v>
      </c>
      <c r="C1710" s="286" t="s">
        <v>3380</v>
      </c>
      <c r="D1710" s="92">
        <v>3</v>
      </c>
    </row>
    <row r="1711" spans="1:4" s="45" customFormat="1" ht="24">
      <c r="A1711" s="8">
        <v>705</v>
      </c>
      <c r="B1711" s="191" t="s">
        <v>1477</v>
      </c>
      <c r="C1711" s="286" t="s">
        <v>3380</v>
      </c>
      <c r="D1711" s="92">
        <v>3</v>
      </c>
    </row>
    <row r="1712" spans="1:4" s="45" customFormat="1" ht="24">
      <c r="A1712" s="8">
        <v>706</v>
      </c>
      <c r="B1712" s="191" t="s">
        <v>1477</v>
      </c>
      <c r="C1712" s="286" t="s">
        <v>3380</v>
      </c>
      <c r="D1712" s="92">
        <v>3</v>
      </c>
    </row>
    <row r="1713" spans="1:4" s="45" customFormat="1" ht="24">
      <c r="A1713" s="8">
        <v>707</v>
      </c>
      <c r="B1713" s="191" t="s">
        <v>1477</v>
      </c>
      <c r="C1713" s="286" t="s">
        <v>3380</v>
      </c>
      <c r="D1713" s="92">
        <v>3</v>
      </c>
    </row>
    <row r="1714" spans="1:4" s="45" customFormat="1" ht="24">
      <c r="A1714" s="8">
        <v>708</v>
      </c>
      <c r="B1714" s="191" t="s">
        <v>1477</v>
      </c>
      <c r="C1714" s="286" t="s">
        <v>3380</v>
      </c>
      <c r="D1714" s="92">
        <v>3</v>
      </c>
    </row>
    <row r="1715" spans="1:4" s="45" customFormat="1" ht="24">
      <c r="A1715" s="8">
        <v>709</v>
      </c>
      <c r="B1715" s="191" t="s">
        <v>1477</v>
      </c>
      <c r="C1715" s="286" t="s">
        <v>3380</v>
      </c>
      <c r="D1715" s="92">
        <v>3</v>
      </c>
    </row>
    <row r="1716" spans="1:4" s="45" customFormat="1" ht="24">
      <c r="A1716" s="8">
        <v>710</v>
      </c>
      <c r="B1716" s="191" t="s">
        <v>1477</v>
      </c>
      <c r="C1716" s="286" t="s">
        <v>3380</v>
      </c>
      <c r="D1716" s="92">
        <v>3</v>
      </c>
    </row>
    <row r="1717" spans="1:4" s="45" customFormat="1" ht="24">
      <c r="A1717" s="8">
        <v>711</v>
      </c>
      <c r="B1717" s="191" t="s">
        <v>1477</v>
      </c>
      <c r="C1717" s="286" t="s">
        <v>3380</v>
      </c>
      <c r="D1717" s="92">
        <v>3</v>
      </c>
    </row>
    <row r="1718" spans="1:4" s="45" customFormat="1" ht="24">
      <c r="A1718" s="8">
        <v>712</v>
      </c>
      <c r="B1718" s="191" t="s">
        <v>1477</v>
      </c>
      <c r="C1718" s="286" t="s">
        <v>3380</v>
      </c>
      <c r="D1718" s="92">
        <v>3</v>
      </c>
    </row>
    <row r="1719" spans="1:4" s="45" customFormat="1" ht="24">
      <c r="A1719" s="8">
        <v>713</v>
      </c>
      <c r="B1719" s="191" t="s">
        <v>1477</v>
      </c>
      <c r="C1719" s="286" t="s">
        <v>3380</v>
      </c>
      <c r="D1719" s="92">
        <v>3</v>
      </c>
    </row>
    <row r="1720" spans="1:4" s="45" customFormat="1" ht="24">
      <c r="A1720" s="8">
        <v>714</v>
      </c>
      <c r="B1720" s="191" t="s">
        <v>1477</v>
      </c>
      <c r="C1720" s="286" t="s">
        <v>3380</v>
      </c>
      <c r="D1720" s="92">
        <v>3</v>
      </c>
    </row>
    <row r="1721" spans="1:4" s="45" customFormat="1" ht="24">
      <c r="A1721" s="8">
        <v>715</v>
      </c>
      <c r="B1721" s="191" t="s">
        <v>1477</v>
      </c>
      <c r="C1721" s="286" t="s">
        <v>3380</v>
      </c>
      <c r="D1721" s="92">
        <v>3</v>
      </c>
    </row>
    <row r="1722" spans="1:4" s="45" customFormat="1" ht="24">
      <c r="A1722" s="8">
        <v>716</v>
      </c>
      <c r="B1722" s="191" t="s">
        <v>1477</v>
      </c>
      <c r="C1722" s="177" t="s">
        <v>3380</v>
      </c>
      <c r="D1722" s="93">
        <v>3</v>
      </c>
    </row>
    <row r="1723" spans="1:4" s="45" customFormat="1" ht="24">
      <c r="A1723" s="8">
        <v>717</v>
      </c>
      <c r="B1723" s="191" t="s">
        <v>1477</v>
      </c>
      <c r="C1723" s="286" t="s">
        <v>3380</v>
      </c>
      <c r="D1723" s="92">
        <v>3</v>
      </c>
    </row>
    <row r="1724" spans="1:4" s="45" customFormat="1" ht="24">
      <c r="A1724" s="8">
        <v>718</v>
      </c>
      <c r="B1724" s="191" t="s">
        <v>1477</v>
      </c>
      <c r="C1724" s="286" t="s">
        <v>3380</v>
      </c>
      <c r="D1724" s="92">
        <v>3</v>
      </c>
    </row>
    <row r="1725" spans="1:4" s="45" customFormat="1" ht="24">
      <c r="A1725" s="8">
        <v>719</v>
      </c>
      <c r="B1725" s="191" t="s">
        <v>1477</v>
      </c>
      <c r="C1725" s="286" t="s">
        <v>3380</v>
      </c>
      <c r="D1725" s="92">
        <v>3</v>
      </c>
    </row>
    <row r="1726" spans="1:4" s="45" customFormat="1" ht="24">
      <c r="A1726" s="8">
        <v>720</v>
      </c>
      <c r="B1726" s="191" t="s">
        <v>1477</v>
      </c>
      <c r="C1726" s="286" t="s">
        <v>3380</v>
      </c>
      <c r="D1726" s="92">
        <v>3</v>
      </c>
    </row>
    <row r="1727" spans="1:4" s="45" customFormat="1" ht="24">
      <c r="A1727" s="8">
        <v>721</v>
      </c>
      <c r="B1727" s="191" t="s">
        <v>1477</v>
      </c>
      <c r="C1727" s="286" t="s">
        <v>3380</v>
      </c>
      <c r="D1727" s="92">
        <v>3</v>
      </c>
    </row>
    <row r="1728" spans="1:4" s="45" customFormat="1" ht="24">
      <c r="A1728" s="8">
        <v>722</v>
      </c>
      <c r="B1728" s="191" t="s">
        <v>1477</v>
      </c>
      <c r="C1728" s="286" t="s">
        <v>3380</v>
      </c>
      <c r="D1728" s="92">
        <v>3</v>
      </c>
    </row>
    <row r="1729" spans="1:4" s="45" customFormat="1" ht="24">
      <c r="A1729" s="8">
        <v>723</v>
      </c>
      <c r="B1729" s="191" t="s">
        <v>1477</v>
      </c>
      <c r="C1729" s="286" t="s">
        <v>3380</v>
      </c>
      <c r="D1729" s="92">
        <v>3</v>
      </c>
    </row>
    <row r="1730" spans="1:4" s="45" customFormat="1" ht="24">
      <c r="A1730" s="8">
        <v>724</v>
      </c>
      <c r="B1730" s="191" t="s">
        <v>1477</v>
      </c>
      <c r="C1730" s="286" t="s">
        <v>3380</v>
      </c>
      <c r="D1730" s="92">
        <v>3</v>
      </c>
    </row>
    <row r="1731" spans="1:4" s="45" customFormat="1" ht="24">
      <c r="A1731" s="8">
        <v>725</v>
      </c>
      <c r="B1731" s="191" t="s">
        <v>1477</v>
      </c>
      <c r="C1731" s="286" t="s">
        <v>3380</v>
      </c>
      <c r="D1731" s="92">
        <v>3</v>
      </c>
    </row>
    <row r="1732" spans="1:4" s="45" customFormat="1" ht="24">
      <c r="A1732" s="8">
        <v>726</v>
      </c>
      <c r="B1732" s="191" t="s">
        <v>1477</v>
      </c>
      <c r="C1732" s="286" t="s">
        <v>3380</v>
      </c>
      <c r="D1732" s="92">
        <v>3</v>
      </c>
    </row>
    <row r="1733" spans="1:4" s="45" customFormat="1" ht="24">
      <c r="A1733" s="8">
        <v>727</v>
      </c>
      <c r="B1733" s="191" t="s">
        <v>1477</v>
      </c>
      <c r="C1733" s="286" t="s">
        <v>3380</v>
      </c>
      <c r="D1733" s="92">
        <v>3</v>
      </c>
    </row>
    <row r="1734" spans="1:4" s="45" customFormat="1" ht="24">
      <c r="A1734" s="8">
        <v>728</v>
      </c>
      <c r="B1734" s="191" t="s">
        <v>1477</v>
      </c>
      <c r="C1734" s="286" t="s">
        <v>3380</v>
      </c>
      <c r="D1734" s="92">
        <v>3</v>
      </c>
    </row>
    <row r="1735" spans="1:4" s="45" customFormat="1" ht="24">
      <c r="A1735" s="8">
        <v>729</v>
      </c>
      <c r="B1735" s="191" t="s">
        <v>1477</v>
      </c>
      <c r="C1735" s="286" t="s">
        <v>3380</v>
      </c>
      <c r="D1735" s="92">
        <v>3</v>
      </c>
    </row>
    <row r="1736" spans="1:4" s="45" customFormat="1" ht="24">
      <c r="A1736" s="8">
        <v>730</v>
      </c>
      <c r="B1736" s="191" t="s">
        <v>1477</v>
      </c>
      <c r="C1736" s="286" t="s">
        <v>3380</v>
      </c>
      <c r="D1736" s="92">
        <v>3</v>
      </c>
    </row>
    <row r="1737" spans="1:4" s="45" customFormat="1" ht="24">
      <c r="A1737" s="8">
        <v>731</v>
      </c>
      <c r="B1737" s="191" t="s">
        <v>1477</v>
      </c>
      <c r="C1737" s="286" t="s">
        <v>3380</v>
      </c>
      <c r="D1737" s="92">
        <v>3</v>
      </c>
    </row>
    <row r="1738" spans="1:4" s="45" customFormat="1" ht="24">
      <c r="A1738" s="8">
        <v>732</v>
      </c>
      <c r="B1738" s="191" t="s">
        <v>1477</v>
      </c>
      <c r="C1738" s="286" t="s">
        <v>3380</v>
      </c>
      <c r="D1738" s="92">
        <v>3</v>
      </c>
    </row>
    <row r="1739" spans="1:4" s="45" customFormat="1" ht="24">
      <c r="A1739" s="8">
        <v>733</v>
      </c>
      <c r="B1739" s="191" t="s">
        <v>1477</v>
      </c>
      <c r="C1739" s="286" t="s">
        <v>3380</v>
      </c>
      <c r="D1739" s="92">
        <v>3</v>
      </c>
    </row>
    <row r="1740" spans="1:4" s="45" customFormat="1" ht="24">
      <c r="A1740" s="8">
        <v>734</v>
      </c>
      <c r="B1740" s="191" t="s">
        <v>1477</v>
      </c>
      <c r="C1740" s="286" t="s">
        <v>3380</v>
      </c>
      <c r="D1740" s="92">
        <v>3</v>
      </c>
    </row>
    <row r="1741" spans="1:4" s="45" customFormat="1" ht="24">
      <c r="A1741" s="8">
        <v>735</v>
      </c>
      <c r="B1741" s="191" t="s">
        <v>1477</v>
      </c>
      <c r="C1741" s="286" t="s">
        <v>3380</v>
      </c>
      <c r="D1741" s="92">
        <v>3</v>
      </c>
    </row>
    <row r="1742" spans="1:4" s="45" customFormat="1" ht="24">
      <c r="A1742" s="8">
        <v>736</v>
      </c>
      <c r="B1742" s="143" t="s">
        <v>1478</v>
      </c>
      <c r="C1742" s="177" t="s">
        <v>3380</v>
      </c>
      <c r="D1742" s="93">
        <v>247</v>
      </c>
    </row>
    <row r="1743" spans="1:4" s="45" customFormat="1" ht="24">
      <c r="A1743" s="8">
        <v>737</v>
      </c>
      <c r="B1743" s="143" t="s">
        <v>1479</v>
      </c>
      <c r="C1743" s="286" t="s">
        <v>3381</v>
      </c>
      <c r="D1743" s="92">
        <v>7800</v>
      </c>
    </row>
    <row r="1744" spans="1:4" s="45" customFormat="1" ht="24">
      <c r="A1744" s="8">
        <v>738</v>
      </c>
      <c r="B1744" s="143" t="s">
        <v>1479</v>
      </c>
      <c r="C1744" s="286" t="s">
        <v>3381</v>
      </c>
      <c r="D1744" s="92">
        <v>1700</v>
      </c>
    </row>
    <row r="1745" spans="1:4" s="45" customFormat="1" ht="24">
      <c r="A1745" s="8">
        <v>739</v>
      </c>
      <c r="B1745" s="143" t="s">
        <v>1479</v>
      </c>
      <c r="C1745" s="286" t="s">
        <v>3381</v>
      </c>
      <c r="D1745" s="92">
        <v>1300</v>
      </c>
    </row>
    <row r="1746" spans="1:4" s="45" customFormat="1" ht="24">
      <c r="A1746" s="8">
        <v>740</v>
      </c>
      <c r="B1746" s="143" t="s">
        <v>1480</v>
      </c>
      <c r="C1746" s="286" t="s">
        <v>3382</v>
      </c>
      <c r="D1746" s="92">
        <v>10</v>
      </c>
    </row>
    <row r="1747" spans="1:4" s="45" customFormat="1" ht="12.75">
      <c r="A1747" s="8">
        <v>741</v>
      </c>
      <c r="B1747" s="143" t="s">
        <v>1481</v>
      </c>
      <c r="C1747" s="286" t="s">
        <v>3383</v>
      </c>
      <c r="D1747" s="92">
        <v>10</v>
      </c>
    </row>
    <row r="1748" spans="1:4" s="45" customFormat="1" ht="24">
      <c r="A1748" s="8">
        <v>742</v>
      </c>
      <c r="B1748" s="143" t="s">
        <v>1482</v>
      </c>
      <c r="C1748" s="286" t="s">
        <v>3383</v>
      </c>
      <c r="D1748" s="92">
        <v>5500</v>
      </c>
    </row>
    <row r="1749" spans="1:4" s="45" customFormat="1" ht="24">
      <c r="A1749" s="8">
        <v>743</v>
      </c>
      <c r="B1749" s="143" t="s">
        <v>1483</v>
      </c>
      <c r="C1749" s="286" t="s">
        <v>3383</v>
      </c>
      <c r="D1749" s="92">
        <v>102.02500000000001</v>
      </c>
    </row>
    <row r="1750" spans="1:4" s="45" customFormat="1" ht="36">
      <c r="A1750" s="8">
        <v>744</v>
      </c>
      <c r="B1750" s="192" t="s">
        <v>1484</v>
      </c>
      <c r="C1750" s="192" t="s">
        <v>3384</v>
      </c>
      <c r="D1750" s="28">
        <v>2.9999999999999996</v>
      </c>
    </row>
    <row r="1751" spans="1:4" s="45" customFormat="1" ht="36">
      <c r="A1751" s="8">
        <v>745</v>
      </c>
      <c r="B1751" s="192" t="s">
        <v>1484</v>
      </c>
      <c r="C1751" s="192" t="s">
        <v>3385</v>
      </c>
      <c r="D1751" s="28">
        <v>2.9999999999999996</v>
      </c>
    </row>
    <row r="1752" spans="1:4" s="45" customFormat="1" ht="36">
      <c r="A1752" s="8">
        <v>746</v>
      </c>
      <c r="B1752" s="192" t="s">
        <v>1484</v>
      </c>
      <c r="C1752" s="192" t="s">
        <v>3386</v>
      </c>
      <c r="D1752" s="28">
        <v>2.9999999999999996</v>
      </c>
    </row>
    <row r="1753" spans="1:4" s="45" customFormat="1" ht="36">
      <c r="A1753" s="8">
        <v>747</v>
      </c>
      <c r="B1753" s="192" t="s">
        <v>1484</v>
      </c>
      <c r="C1753" s="192" t="s">
        <v>3387</v>
      </c>
      <c r="D1753" s="28">
        <v>2.9999999999999996</v>
      </c>
    </row>
    <row r="1754" spans="1:4" s="45" customFormat="1" ht="36">
      <c r="A1754" s="8">
        <v>748</v>
      </c>
      <c r="B1754" s="192" t="s">
        <v>1484</v>
      </c>
      <c r="C1754" s="192" t="s">
        <v>3388</v>
      </c>
      <c r="D1754" s="28">
        <v>2.9999999999999996</v>
      </c>
    </row>
    <row r="1755" spans="1:4" s="45" customFormat="1" ht="36">
      <c r="A1755" s="8">
        <v>749</v>
      </c>
      <c r="B1755" s="192" t="s">
        <v>1484</v>
      </c>
      <c r="C1755" s="192" t="s">
        <v>3389</v>
      </c>
      <c r="D1755" s="28">
        <v>2.9999999999999996</v>
      </c>
    </row>
    <row r="1756" spans="1:4" s="45" customFormat="1" ht="36">
      <c r="A1756" s="8">
        <v>750</v>
      </c>
      <c r="B1756" s="192" t="s">
        <v>1484</v>
      </c>
      <c r="C1756" s="192" t="s">
        <v>3390</v>
      </c>
      <c r="D1756" s="28">
        <v>2.9999999999999996</v>
      </c>
    </row>
    <row r="1757" spans="1:4" s="45" customFormat="1" ht="36">
      <c r="A1757" s="8">
        <v>751</v>
      </c>
      <c r="B1757" s="192" t="s">
        <v>1484</v>
      </c>
      <c r="C1757" s="192" t="s">
        <v>3391</v>
      </c>
      <c r="D1757" s="28">
        <v>2.9999999999999996</v>
      </c>
    </row>
    <row r="1758" spans="1:4" s="45" customFormat="1" ht="36">
      <c r="A1758" s="8">
        <v>752</v>
      </c>
      <c r="B1758" s="192" t="s">
        <v>1484</v>
      </c>
      <c r="C1758" s="192" t="s">
        <v>3392</v>
      </c>
      <c r="D1758" s="28">
        <v>2.9999999999999996</v>
      </c>
    </row>
    <row r="1759" spans="1:4" s="45" customFormat="1" ht="36">
      <c r="A1759" s="8">
        <v>753</v>
      </c>
      <c r="B1759" s="192" t="s">
        <v>1484</v>
      </c>
      <c r="C1759" s="192" t="s">
        <v>3393</v>
      </c>
      <c r="D1759" s="28">
        <v>2.9999999999999996</v>
      </c>
    </row>
    <row r="1760" spans="1:4" s="45" customFormat="1" ht="36">
      <c r="A1760" s="8">
        <v>754</v>
      </c>
      <c r="B1760" s="192" t="s">
        <v>1484</v>
      </c>
      <c r="C1760" s="192" t="s">
        <v>3394</v>
      </c>
      <c r="D1760" s="28">
        <v>2.9999999999999996</v>
      </c>
    </row>
    <row r="1761" spans="1:4" s="45" customFormat="1" ht="36">
      <c r="A1761" s="8">
        <v>755</v>
      </c>
      <c r="B1761" s="192" t="s">
        <v>1484</v>
      </c>
      <c r="C1761" s="192" t="s">
        <v>3395</v>
      </c>
      <c r="D1761" s="28">
        <v>2.9999999999999996</v>
      </c>
    </row>
    <row r="1762" spans="1:4" s="45" customFormat="1" ht="36">
      <c r="A1762" s="8">
        <v>756</v>
      </c>
      <c r="B1762" s="192" t="s">
        <v>1484</v>
      </c>
      <c r="C1762" s="192" t="s">
        <v>3396</v>
      </c>
      <c r="D1762" s="28">
        <v>2.9999999999999996</v>
      </c>
    </row>
    <row r="1763" spans="1:4" s="45" customFormat="1" ht="36">
      <c r="A1763" s="8">
        <v>757</v>
      </c>
      <c r="B1763" s="192" t="s">
        <v>1484</v>
      </c>
      <c r="C1763" s="192" t="s">
        <v>3397</v>
      </c>
      <c r="D1763" s="28">
        <v>2.9999999999999996</v>
      </c>
    </row>
    <row r="1764" spans="1:4" s="45" customFormat="1" ht="36">
      <c r="A1764" s="8">
        <v>758</v>
      </c>
      <c r="B1764" s="192" t="s">
        <v>1484</v>
      </c>
      <c r="C1764" s="192" t="s">
        <v>3398</v>
      </c>
      <c r="D1764" s="28">
        <v>2.9999999999999996</v>
      </c>
    </row>
    <row r="1765" spans="1:4" s="45" customFormat="1" ht="36">
      <c r="A1765" s="8">
        <v>759</v>
      </c>
      <c r="B1765" s="192" t="s">
        <v>1484</v>
      </c>
      <c r="C1765" s="192" t="s">
        <v>3399</v>
      </c>
      <c r="D1765" s="28">
        <v>2.9999999999999996</v>
      </c>
    </row>
    <row r="1766" spans="1:4" s="45" customFormat="1" ht="36">
      <c r="A1766" s="8">
        <v>760</v>
      </c>
      <c r="B1766" s="192" t="s">
        <v>1484</v>
      </c>
      <c r="C1766" s="192" t="s">
        <v>3400</v>
      </c>
      <c r="D1766" s="28">
        <v>2.9999999999999996</v>
      </c>
    </row>
    <row r="1767" spans="1:4" s="45" customFormat="1" ht="36">
      <c r="A1767" s="8">
        <v>761</v>
      </c>
      <c r="B1767" s="192" t="s">
        <v>1484</v>
      </c>
      <c r="C1767" s="192" t="s">
        <v>3401</v>
      </c>
      <c r="D1767" s="28">
        <v>2.9999999999999996</v>
      </c>
    </row>
    <row r="1768" spans="1:4" s="45" customFormat="1" ht="36">
      <c r="A1768" s="8">
        <v>762</v>
      </c>
      <c r="B1768" s="192" t="s">
        <v>1484</v>
      </c>
      <c r="C1768" s="192" t="s">
        <v>3402</v>
      </c>
      <c r="D1768" s="28">
        <v>2.9999999999999996</v>
      </c>
    </row>
    <row r="1769" spans="1:4" s="45" customFormat="1" ht="36">
      <c r="A1769" s="8">
        <v>763</v>
      </c>
      <c r="B1769" s="192" t="s">
        <v>1484</v>
      </c>
      <c r="C1769" s="192" t="s">
        <v>3403</v>
      </c>
      <c r="D1769" s="28">
        <v>2.9999999999999996</v>
      </c>
    </row>
    <row r="1770" spans="1:4" s="45" customFormat="1" ht="36">
      <c r="A1770" s="8">
        <v>764</v>
      </c>
      <c r="B1770" s="192" t="s">
        <v>1484</v>
      </c>
      <c r="C1770" s="192" t="s">
        <v>3404</v>
      </c>
      <c r="D1770" s="28">
        <v>2.9999999999999996</v>
      </c>
    </row>
    <row r="1771" spans="1:4" s="45" customFormat="1" ht="36">
      <c r="A1771" s="8">
        <v>765</v>
      </c>
      <c r="B1771" s="192" t="s">
        <v>1484</v>
      </c>
      <c r="C1771" s="192" t="s">
        <v>3405</v>
      </c>
      <c r="D1771" s="28">
        <v>2.9999999999999996</v>
      </c>
    </row>
    <row r="1772" spans="1:4" s="45" customFormat="1" ht="36">
      <c r="A1772" s="8">
        <v>766</v>
      </c>
      <c r="B1772" s="192" t="s">
        <v>1484</v>
      </c>
      <c r="C1772" s="192" t="s">
        <v>3406</v>
      </c>
      <c r="D1772" s="28">
        <v>2.9999999999999996</v>
      </c>
    </row>
    <row r="1773" spans="1:4" s="45" customFormat="1" ht="36">
      <c r="A1773" s="8">
        <v>767</v>
      </c>
      <c r="B1773" s="192" t="s">
        <v>1484</v>
      </c>
      <c r="C1773" s="192" t="s">
        <v>3407</v>
      </c>
      <c r="D1773" s="28">
        <v>2.9999999999999996</v>
      </c>
    </row>
    <row r="1774" spans="1:4" s="45" customFormat="1" ht="36">
      <c r="A1774" s="8">
        <v>768</v>
      </c>
      <c r="B1774" s="192" t="s">
        <v>1484</v>
      </c>
      <c r="C1774" s="192" t="s">
        <v>3408</v>
      </c>
      <c r="D1774" s="28">
        <v>2.9999999999999996</v>
      </c>
    </row>
    <row r="1775" spans="1:4" s="45" customFormat="1" ht="36">
      <c r="A1775" s="8">
        <v>769</v>
      </c>
      <c r="B1775" s="192" t="s">
        <v>1484</v>
      </c>
      <c r="C1775" s="192" t="s">
        <v>3409</v>
      </c>
      <c r="D1775" s="28">
        <v>2.9999999999999996</v>
      </c>
    </row>
    <row r="1776" spans="1:4" s="45" customFormat="1" ht="36">
      <c r="A1776" s="8">
        <v>770</v>
      </c>
      <c r="B1776" s="192" t="s">
        <v>1484</v>
      </c>
      <c r="C1776" s="192" t="s">
        <v>3410</v>
      </c>
      <c r="D1776" s="28">
        <v>2.9999999999999996</v>
      </c>
    </row>
    <row r="1777" spans="1:4" s="45" customFormat="1" ht="36">
      <c r="A1777" s="8">
        <v>771</v>
      </c>
      <c r="B1777" s="192" t="s">
        <v>1484</v>
      </c>
      <c r="C1777" s="192" t="s">
        <v>3411</v>
      </c>
      <c r="D1777" s="28">
        <v>2.9999999999999996</v>
      </c>
    </row>
    <row r="1778" spans="1:4" s="45" customFormat="1" ht="36">
      <c r="A1778" s="8">
        <v>772</v>
      </c>
      <c r="B1778" s="192" t="s">
        <v>1484</v>
      </c>
      <c r="C1778" s="192" t="s">
        <v>3412</v>
      </c>
      <c r="D1778" s="28">
        <v>2.9999999999999996</v>
      </c>
    </row>
    <row r="1779" spans="1:4" s="45" customFormat="1" ht="36">
      <c r="A1779" s="8">
        <v>773</v>
      </c>
      <c r="B1779" s="192" t="s">
        <v>1484</v>
      </c>
      <c r="C1779" s="192" t="s">
        <v>3413</v>
      </c>
      <c r="D1779" s="28">
        <v>2.9999999999999996</v>
      </c>
    </row>
    <row r="1780" spans="1:4" s="45" customFormat="1" ht="36">
      <c r="A1780" s="8">
        <v>774</v>
      </c>
      <c r="B1780" s="192" t="s">
        <v>1484</v>
      </c>
      <c r="C1780" s="192" t="s">
        <v>3414</v>
      </c>
      <c r="D1780" s="28">
        <v>2.9999999999999996</v>
      </c>
    </row>
    <row r="1781" spans="1:4" s="45" customFormat="1" ht="36">
      <c r="A1781" s="8">
        <v>775</v>
      </c>
      <c r="B1781" s="192" t="s">
        <v>1484</v>
      </c>
      <c r="C1781" s="192" t="s">
        <v>3415</v>
      </c>
      <c r="D1781" s="28">
        <v>2.9999999999999996</v>
      </c>
    </row>
    <row r="1782" spans="1:4" s="45" customFormat="1" ht="36">
      <c r="A1782" s="8">
        <v>776</v>
      </c>
      <c r="B1782" s="192" t="s">
        <v>1484</v>
      </c>
      <c r="C1782" s="192" t="s">
        <v>3416</v>
      </c>
      <c r="D1782" s="28">
        <v>2.9999999999999996</v>
      </c>
    </row>
    <row r="1783" spans="1:4" s="45" customFormat="1" ht="36">
      <c r="A1783" s="8">
        <v>777</v>
      </c>
      <c r="B1783" s="192" t="s">
        <v>1484</v>
      </c>
      <c r="C1783" s="192" t="s">
        <v>3417</v>
      </c>
      <c r="D1783" s="28">
        <v>5</v>
      </c>
    </row>
    <row r="1784" spans="1:4" s="45" customFormat="1" ht="36">
      <c r="A1784" s="8">
        <v>778</v>
      </c>
      <c r="B1784" s="192" t="s">
        <v>1484</v>
      </c>
      <c r="C1784" s="192" t="s">
        <v>3418</v>
      </c>
      <c r="D1784" s="28">
        <v>2.9999999999999996</v>
      </c>
    </row>
    <row r="1785" spans="1:4" s="45" customFormat="1" ht="36">
      <c r="A1785" s="8">
        <v>779</v>
      </c>
      <c r="B1785" s="192" t="s">
        <v>1484</v>
      </c>
      <c r="C1785" s="192" t="s">
        <v>3419</v>
      </c>
      <c r="D1785" s="28">
        <v>2.9999999999999996</v>
      </c>
    </row>
    <row r="1786" spans="1:4" s="45" customFormat="1" ht="36">
      <c r="A1786" s="8">
        <v>780</v>
      </c>
      <c r="B1786" s="192" t="s">
        <v>1484</v>
      </c>
      <c r="C1786" s="192" t="s">
        <v>3420</v>
      </c>
      <c r="D1786" s="28">
        <v>2.9999999999999996</v>
      </c>
    </row>
    <row r="1787" spans="1:4" s="45" customFormat="1" ht="36">
      <c r="A1787" s="8">
        <v>781</v>
      </c>
      <c r="B1787" s="192" t="s">
        <v>1484</v>
      </c>
      <c r="C1787" s="192" t="s">
        <v>3421</v>
      </c>
      <c r="D1787" s="28">
        <v>2.9999999999999996</v>
      </c>
    </row>
    <row r="1788" spans="1:4" s="45" customFormat="1" ht="36">
      <c r="A1788" s="8">
        <v>782</v>
      </c>
      <c r="B1788" s="192" t="s">
        <v>1484</v>
      </c>
      <c r="C1788" s="192" t="s">
        <v>3422</v>
      </c>
      <c r="D1788" s="28">
        <v>2.9999999999999996</v>
      </c>
    </row>
    <row r="1789" spans="1:4" s="45" customFormat="1" ht="36">
      <c r="A1789" s="8">
        <v>783</v>
      </c>
      <c r="B1789" s="192" t="s">
        <v>1484</v>
      </c>
      <c r="C1789" s="192" t="s">
        <v>3423</v>
      </c>
      <c r="D1789" s="28">
        <v>2.9999999999999996</v>
      </c>
    </row>
    <row r="1790" spans="1:4" s="45" customFormat="1" ht="36">
      <c r="A1790" s="8">
        <v>784</v>
      </c>
      <c r="B1790" s="192" t="s">
        <v>1484</v>
      </c>
      <c r="C1790" s="192" t="s">
        <v>3424</v>
      </c>
      <c r="D1790" s="28">
        <v>2.9999999999999996</v>
      </c>
    </row>
    <row r="1791" spans="1:4" s="45" customFormat="1" ht="36">
      <c r="A1791" s="8">
        <v>785</v>
      </c>
      <c r="B1791" s="192" t="s">
        <v>1484</v>
      </c>
      <c r="C1791" s="192" t="s">
        <v>3425</v>
      </c>
      <c r="D1791" s="28">
        <v>2.9999999999999996</v>
      </c>
    </row>
    <row r="1792" spans="1:4" s="45" customFormat="1" ht="36">
      <c r="A1792" s="8">
        <v>786</v>
      </c>
      <c r="B1792" s="192" t="s">
        <v>1484</v>
      </c>
      <c r="C1792" s="192" t="s">
        <v>3426</v>
      </c>
      <c r="D1792" s="28">
        <v>2.9999999999999996</v>
      </c>
    </row>
    <row r="1793" spans="1:4" s="45" customFormat="1" ht="36">
      <c r="A1793" s="8">
        <v>787</v>
      </c>
      <c r="B1793" s="192" t="s">
        <v>1484</v>
      </c>
      <c r="C1793" s="192" t="s">
        <v>3427</v>
      </c>
      <c r="D1793" s="28">
        <v>2.9999999999999996</v>
      </c>
    </row>
    <row r="1794" spans="1:4" s="45" customFormat="1" ht="36">
      <c r="A1794" s="8">
        <v>788</v>
      </c>
      <c r="B1794" s="192" t="s">
        <v>1484</v>
      </c>
      <c r="C1794" s="192" t="s">
        <v>3428</v>
      </c>
      <c r="D1794" s="28">
        <v>2.9999999999999996</v>
      </c>
    </row>
    <row r="1795" spans="1:4" s="45" customFormat="1" ht="36">
      <c r="A1795" s="8">
        <v>789</v>
      </c>
      <c r="B1795" s="192" t="s">
        <v>1484</v>
      </c>
      <c r="C1795" s="192" t="s">
        <v>3429</v>
      </c>
      <c r="D1795" s="28">
        <v>2.9999999999999996</v>
      </c>
    </row>
    <row r="1796" spans="1:4" s="45" customFormat="1" ht="36">
      <c r="A1796" s="8">
        <v>790</v>
      </c>
      <c r="B1796" s="192" t="s">
        <v>1484</v>
      </c>
      <c r="C1796" s="192" t="s">
        <v>3430</v>
      </c>
      <c r="D1796" s="28">
        <v>2.9999999999999996</v>
      </c>
    </row>
    <row r="1797" spans="1:4" s="45" customFormat="1" ht="36">
      <c r="A1797" s="8">
        <v>791</v>
      </c>
      <c r="B1797" s="192" t="s">
        <v>1484</v>
      </c>
      <c r="C1797" s="192" t="s">
        <v>3431</v>
      </c>
      <c r="D1797" s="28">
        <v>2.9999999999999996</v>
      </c>
    </row>
    <row r="1798" spans="1:4" s="45" customFormat="1" ht="36">
      <c r="A1798" s="8">
        <v>792</v>
      </c>
      <c r="B1798" s="192" t="s">
        <v>1484</v>
      </c>
      <c r="C1798" s="192" t="s">
        <v>3432</v>
      </c>
      <c r="D1798" s="28">
        <v>2.9999999999999996</v>
      </c>
    </row>
    <row r="1799" spans="1:4" s="45" customFormat="1" ht="36">
      <c r="A1799" s="8">
        <v>793</v>
      </c>
      <c r="B1799" s="192" t="s">
        <v>1484</v>
      </c>
      <c r="C1799" s="192" t="s">
        <v>3433</v>
      </c>
      <c r="D1799" s="28">
        <v>2.9999999999999996</v>
      </c>
    </row>
    <row r="1800" spans="1:4" s="45" customFormat="1" ht="36">
      <c r="A1800" s="8">
        <v>794</v>
      </c>
      <c r="B1800" s="192" t="s">
        <v>1484</v>
      </c>
      <c r="C1800" s="192" t="s">
        <v>3434</v>
      </c>
      <c r="D1800" s="28">
        <v>2.9999999999999996</v>
      </c>
    </row>
    <row r="1801" spans="1:4" s="45" customFormat="1" ht="36">
      <c r="A1801" s="8">
        <v>795</v>
      </c>
      <c r="B1801" s="192" t="s">
        <v>1484</v>
      </c>
      <c r="C1801" s="192" t="s">
        <v>3435</v>
      </c>
      <c r="D1801" s="28">
        <v>2.9999999999999996</v>
      </c>
    </row>
    <row r="1802" spans="1:4" s="45" customFormat="1" ht="36">
      <c r="A1802" s="8">
        <v>796</v>
      </c>
      <c r="B1802" s="192" t="s">
        <v>1484</v>
      </c>
      <c r="C1802" s="192" t="s">
        <v>3436</v>
      </c>
      <c r="D1802" s="28">
        <v>2.9999999999999996</v>
      </c>
    </row>
    <row r="1803" spans="1:4" s="45" customFormat="1" ht="36">
      <c r="A1803" s="8">
        <v>797</v>
      </c>
      <c r="B1803" s="192" t="s">
        <v>1484</v>
      </c>
      <c r="C1803" s="192" t="s">
        <v>3437</v>
      </c>
      <c r="D1803" s="28">
        <v>2.9999999999999996</v>
      </c>
    </row>
    <row r="1804" spans="1:4" s="45" customFormat="1" ht="36">
      <c r="A1804" s="8">
        <v>798</v>
      </c>
      <c r="B1804" s="192" t="s">
        <v>1484</v>
      </c>
      <c r="C1804" s="192" t="s">
        <v>3438</v>
      </c>
      <c r="D1804" s="28">
        <v>2.9999999999999996</v>
      </c>
    </row>
    <row r="1805" spans="1:4" s="45" customFormat="1" ht="36">
      <c r="A1805" s="8">
        <v>799</v>
      </c>
      <c r="B1805" s="192" t="s">
        <v>1484</v>
      </c>
      <c r="C1805" s="192" t="s">
        <v>3439</v>
      </c>
      <c r="D1805" s="28">
        <v>2.9999999999999996</v>
      </c>
    </row>
    <row r="1806" spans="1:4" s="45" customFormat="1" ht="36">
      <c r="A1806" s="8">
        <v>800</v>
      </c>
      <c r="B1806" s="192" t="s">
        <v>1484</v>
      </c>
      <c r="C1806" s="192" t="s">
        <v>3440</v>
      </c>
      <c r="D1806" s="28">
        <v>2.9999999999999996</v>
      </c>
    </row>
    <row r="1807" spans="1:4" s="45" customFormat="1" ht="36">
      <c r="A1807" s="8">
        <v>801</v>
      </c>
      <c r="B1807" s="192" t="s">
        <v>1484</v>
      </c>
      <c r="C1807" s="192" t="s">
        <v>3441</v>
      </c>
      <c r="D1807" s="28">
        <v>2.9999999999999996</v>
      </c>
    </row>
    <row r="1808" spans="1:4" s="45" customFormat="1" ht="36">
      <c r="A1808" s="8">
        <v>802</v>
      </c>
      <c r="B1808" s="192" t="s">
        <v>1484</v>
      </c>
      <c r="C1808" s="192" t="s">
        <v>3442</v>
      </c>
      <c r="D1808" s="28">
        <v>2.9999999999999996</v>
      </c>
    </row>
    <row r="1809" spans="1:4" s="45" customFormat="1" ht="36">
      <c r="A1809" s="8">
        <v>803</v>
      </c>
      <c r="B1809" s="192" t="s">
        <v>1484</v>
      </c>
      <c r="C1809" s="192" t="s">
        <v>3443</v>
      </c>
      <c r="D1809" s="28">
        <v>2.9999999999999996</v>
      </c>
    </row>
    <row r="1810" spans="1:4" s="45" customFormat="1" ht="36">
      <c r="A1810" s="8">
        <v>804</v>
      </c>
      <c r="B1810" s="192" t="s">
        <v>1484</v>
      </c>
      <c r="C1810" s="192" t="s">
        <v>3444</v>
      </c>
      <c r="D1810" s="28">
        <v>2.9999999999999996</v>
      </c>
    </row>
    <row r="1811" spans="1:4" s="45" customFormat="1" ht="36">
      <c r="A1811" s="8">
        <v>805</v>
      </c>
      <c r="B1811" s="192" t="s">
        <v>1484</v>
      </c>
      <c r="C1811" s="192" t="s">
        <v>3445</v>
      </c>
      <c r="D1811" s="28">
        <v>2.9999999999999996</v>
      </c>
    </row>
    <row r="1812" spans="1:4" s="45" customFormat="1" ht="36">
      <c r="A1812" s="8">
        <v>806</v>
      </c>
      <c r="B1812" s="192" t="s">
        <v>1484</v>
      </c>
      <c r="C1812" s="192" t="s">
        <v>3446</v>
      </c>
      <c r="D1812" s="28">
        <v>2.9999999999999996</v>
      </c>
    </row>
    <row r="1813" spans="1:4" s="45" customFormat="1" ht="36">
      <c r="A1813" s="8">
        <v>807</v>
      </c>
      <c r="B1813" s="192" t="s">
        <v>1484</v>
      </c>
      <c r="C1813" s="192" t="s">
        <v>3447</v>
      </c>
      <c r="D1813" s="28">
        <v>2.9999999999999996</v>
      </c>
    </row>
    <row r="1814" spans="1:4" s="45" customFormat="1" ht="36">
      <c r="A1814" s="8">
        <v>808</v>
      </c>
      <c r="B1814" s="192" t="s">
        <v>1484</v>
      </c>
      <c r="C1814" s="192" t="s">
        <v>3448</v>
      </c>
      <c r="D1814" s="28">
        <v>2.9999999999999996</v>
      </c>
    </row>
    <row r="1815" spans="1:4" s="45" customFormat="1" ht="36">
      <c r="A1815" s="8">
        <v>809</v>
      </c>
      <c r="B1815" s="192" t="s">
        <v>1484</v>
      </c>
      <c r="C1815" s="192" t="s">
        <v>3449</v>
      </c>
      <c r="D1815" s="28">
        <v>2.9999999999999996</v>
      </c>
    </row>
    <row r="1816" spans="1:4" s="45" customFormat="1" ht="36">
      <c r="A1816" s="8">
        <v>810</v>
      </c>
      <c r="B1816" s="192" t="s">
        <v>1484</v>
      </c>
      <c r="C1816" s="192" t="s">
        <v>3450</v>
      </c>
      <c r="D1816" s="28">
        <v>2.9999999999999996</v>
      </c>
    </row>
    <row r="1817" spans="1:4" s="45" customFormat="1" ht="36">
      <c r="A1817" s="8">
        <v>811</v>
      </c>
      <c r="B1817" s="192" t="s">
        <v>1484</v>
      </c>
      <c r="C1817" s="192" t="s">
        <v>3451</v>
      </c>
      <c r="D1817" s="28">
        <v>2.9999999999999996</v>
      </c>
    </row>
    <row r="1818" spans="1:4" s="45" customFormat="1" ht="36">
      <c r="A1818" s="8">
        <v>812</v>
      </c>
      <c r="B1818" s="192" t="s">
        <v>1484</v>
      </c>
      <c r="C1818" s="192" t="s">
        <v>3452</v>
      </c>
      <c r="D1818" s="28">
        <v>2.9999999999999996</v>
      </c>
    </row>
    <row r="1819" spans="1:4" s="45" customFormat="1" ht="36">
      <c r="A1819" s="8">
        <v>813</v>
      </c>
      <c r="B1819" s="192" t="s">
        <v>1484</v>
      </c>
      <c r="C1819" s="192" t="s">
        <v>3453</v>
      </c>
      <c r="D1819" s="28">
        <v>2.9999999999999996</v>
      </c>
    </row>
    <row r="1820" spans="1:4" s="45" customFormat="1" ht="24">
      <c r="A1820" s="8">
        <v>814</v>
      </c>
      <c r="B1820" s="192" t="s">
        <v>1484</v>
      </c>
      <c r="C1820" s="192" t="s">
        <v>3454</v>
      </c>
      <c r="D1820" s="28">
        <v>2.9999999999999996</v>
      </c>
    </row>
    <row r="1821" spans="1:4" s="45" customFormat="1" ht="24">
      <c r="A1821" s="8">
        <v>815</v>
      </c>
      <c r="B1821" s="192" t="s">
        <v>1484</v>
      </c>
      <c r="C1821" s="192" t="s">
        <v>3455</v>
      </c>
      <c r="D1821" s="28">
        <v>2.9999999999999996</v>
      </c>
    </row>
    <row r="1822" spans="1:4" s="45" customFormat="1" ht="24">
      <c r="A1822" s="8">
        <v>816</v>
      </c>
      <c r="B1822" s="192" t="s">
        <v>1484</v>
      </c>
      <c r="C1822" s="192" t="s">
        <v>3456</v>
      </c>
      <c r="D1822" s="28">
        <v>2.9999999999999996</v>
      </c>
    </row>
    <row r="1823" spans="1:4" s="45" customFormat="1" ht="24">
      <c r="A1823" s="8">
        <v>817</v>
      </c>
      <c r="B1823" s="192" t="s">
        <v>1484</v>
      </c>
      <c r="C1823" s="192" t="s">
        <v>3457</v>
      </c>
      <c r="D1823" s="28">
        <v>2.9999999999999996</v>
      </c>
    </row>
    <row r="1824" spans="1:4" s="45" customFormat="1" ht="36">
      <c r="A1824" s="8">
        <v>818</v>
      </c>
      <c r="B1824" s="192" t="s">
        <v>1484</v>
      </c>
      <c r="C1824" s="192" t="s">
        <v>3458</v>
      </c>
      <c r="D1824" s="28">
        <v>2.9999999999999996</v>
      </c>
    </row>
    <row r="1825" spans="1:4" s="45" customFormat="1" ht="24">
      <c r="A1825" s="8">
        <v>819</v>
      </c>
      <c r="B1825" s="192" t="s">
        <v>1484</v>
      </c>
      <c r="C1825" s="192" t="s">
        <v>3459</v>
      </c>
      <c r="D1825" s="28">
        <v>2.9999999999999996</v>
      </c>
    </row>
    <row r="1826" spans="1:4" s="45" customFormat="1" ht="24">
      <c r="A1826" s="8">
        <v>820</v>
      </c>
      <c r="B1826" s="192" t="s">
        <v>1484</v>
      </c>
      <c r="C1826" s="192" t="s">
        <v>3460</v>
      </c>
      <c r="D1826" s="28">
        <v>2.9999999999999996</v>
      </c>
    </row>
    <row r="1827" spans="1:4" s="45" customFormat="1" ht="24">
      <c r="A1827" s="8">
        <v>821</v>
      </c>
      <c r="B1827" s="192" t="s">
        <v>1484</v>
      </c>
      <c r="C1827" s="192" t="s">
        <v>3461</v>
      </c>
      <c r="D1827" s="28">
        <v>2.9999999999999996</v>
      </c>
    </row>
    <row r="1828" spans="1:4" s="45" customFormat="1" ht="24">
      <c r="A1828" s="8">
        <v>822</v>
      </c>
      <c r="B1828" s="192" t="s">
        <v>1484</v>
      </c>
      <c r="C1828" s="192" t="s">
        <v>3462</v>
      </c>
      <c r="D1828" s="28">
        <v>2.9999999999999996</v>
      </c>
    </row>
    <row r="1829" spans="1:4" s="45" customFormat="1" ht="24">
      <c r="A1829" s="8">
        <v>823</v>
      </c>
      <c r="B1829" s="192" t="s">
        <v>1484</v>
      </c>
      <c r="C1829" s="192" t="s">
        <v>3463</v>
      </c>
      <c r="D1829" s="28">
        <v>2.9999999999999996</v>
      </c>
    </row>
    <row r="1830" spans="1:4" s="45" customFormat="1" ht="24">
      <c r="A1830" s="8">
        <v>824</v>
      </c>
      <c r="B1830" s="192" t="s">
        <v>1484</v>
      </c>
      <c r="C1830" s="192" t="s">
        <v>3464</v>
      </c>
      <c r="D1830" s="28">
        <v>2.9999999999999996</v>
      </c>
    </row>
    <row r="1831" spans="1:4" s="45" customFormat="1" ht="24">
      <c r="A1831" s="8">
        <v>825</v>
      </c>
      <c r="B1831" s="192" t="s">
        <v>1484</v>
      </c>
      <c r="C1831" s="192" t="s">
        <v>3465</v>
      </c>
      <c r="D1831" s="28">
        <v>2.9999999999999996</v>
      </c>
    </row>
    <row r="1832" spans="1:4" s="45" customFormat="1" ht="24">
      <c r="A1832" s="8">
        <v>826</v>
      </c>
      <c r="B1832" s="192" t="s">
        <v>1484</v>
      </c>
      <c r="C1832" s="192" t="s">
        <v>3466</v>
      </c>
      <c r="D1832" s="28">
        <v>5.9999999999999991</v>
      </c>
    </row>
    <row r="1833" spans="1:4" s="45" customFormat="1" ht="24">
      <c r="A1833" s="8">
        <v>827</v>
      </c>
      <c r="B1833" s="192" t="s">
        <v>1484</v>
      </c>
      <c r="C1833" s="192" t="s">
        <v>3467</v>
      </c>
      <c r="D1833" s="28">
        <v>2.9999999999999996</v>
      </c>
    </row>
    <row r="1834" spans="1:4" s="45" customFormat="1" ht="24">
      <c r="A1834" s="8">
        <v>828</v>
      </c>
      <c r="B1834" s="192" t="s">
        <v>1484</v>
      </c>
      <c r="C1834" s="192" t="s">
        <v>3468</v>
      </c>
      <c r="D1834" s="28">
        <v>2.9999999999999996</v>
      </c>
    </row>
    <row r="1835" spans="1:4" s="45" customFormat="1" ht="24">
      <c r="A1835" s="8">
        <v>829</v>
      </c>
      <c r="B1835" s="192" t="s">
        <v>1484</v>
      </c>
      <c r="C1835" s="192" t="s">
        <v>3469</v>
      </c>
      <c r="D1835" s="28">
        <v>2.9999999999999996</v>
      </c>
    </row>
    <row r="1836" spans="1:4" s="45" customFormat="1" ht="24">
      <c r="A1836" s="8">
        <v>830</v>
      </c>
      <c r="B1836" s="192" t="s">
        <v>1484</v>
      </c>
      <c r="C1836" s="192" t="s">
        <v>3470</v>
      </c>
      <c r="D1836" s="28">
        <v>2.9999999999999996</v>
      </c>
    </row>
    <row r="1837" spans="1:4" s="45" customFormat="1" ht="24">
      <c r="A1837" s="8">
        <v>831</v>
      </c>
      <c r="B1837" s="192" t="s">
        <v>1484</v>
      </c>
      <c r="C1837" s="192" t="s">
        <v>3471</v>
      </c>
      <c r="D1837" s="28">
        <v>2.9999999999999996</v>
      </c>
    </row>
    <row r="1838" spans="1:4" s="45" customFormat="1" ht="24">
      <c r="A1838" s="8">
        <v>832</v>
      </c>
      <c r="B1838" s="192" t="s">
        <v>1484</v>
      </c>
      <c r="C1838" s="192" t="s">
        <v>3472</v>
      </c>
      <c r="D1838" s="28">
        <v>2.9999999999999996</v>
      </c>
    </row>
    <row r="1839" spans="1:4" s="45" customFormat="1" ht="24">
      <c r="A1839" s="8">
        <v>833</v>
      </c>
      <c r="B1839" s="192" t="s">
        <v>1484</v>
      </c>
      <c r="C1839" s="192" t="s">
        <v>3473</v>
      </c>
      <c r="D1839" s="28">
        <v>2.9999999999999996</v>
      </c>
    </row>
    <row r="1840" spans="1:4" s="45" customFormat="1" ht="24">
      <c r="A1840" s="8">
        <v>834</v>
      </c>
      <c r="B1840" s="192" t="s">
        <v>1484</v>
      </c>
      <c r="C1840" s="192" t="s">
        <v>3474</v>
      </c>
      <c r="D1840" s="28">
        <v>2.9999999999999996</v>
      </c>
    </row>
    <row r="1841" spans="1:4" s="45" customFormat="1" ht="24">
      <c r="A1841" s="8">
        <v>835</v>
      </c>
      <c r="B1841" s="192" t="s">
        <v>1484</v>
      </c>
      <c r="C1841" s="192" t="s">
        <v>3475</v>
      </c>
      <c r="D1841" s="28">
        <v>2.9999999999999996</v>
      </c>
    </row>
    <row r="1842" spans="1:4" s="45" customFormat="1" ht="24">
      <c r="A1842" s="8">
        <v>836</v>
      </c>
      <c r="B1842" s="192" t="s">
        <v>1484</v>
      </c>
      <c r="C1842" s="192" t="s">
        <v>3476</v>
      </c>
      <c r="D1842" s="28">
        <v>2.9999999999999996</v>
      </c>
    </row>
    <row r="1843" spans="1:4" s="45" customFormat="1" ht="24">
      <c r="A1843" s="8">
        <v>837</v>
      </c>
      <c r="B1843" s="192" t="s">
        <v>1484</v>
      </c>
      <c r="C1843" s="192" t="s">
        <v>3477</v>
      </c>
      <c r="D1843" s="28">
        <v>2.9999999999999996</v>
      </c>
    </row>
    <row r="1844" spans="1:4" s="45" customFormat="1" ht="24">
      <c r="A1844" s="8">
        <v>838</v>
      </c>
      <c r="B1844" s="192" t="s">
        <v>1484</v>
      </c>
      <c r="C1844" s="192" t="s">
        <v>3478</v>
      </c>
      <c r="D1844" s="28">
        <v>2.9999999999999996</v>
      </c>
    </row>
    <row r="1845" spans="1:4" s="45" customFormat="1" ht="36">
      <c r="A1845" s="8">
        <v>839</v>
      </c>
      <c r="B1845" s="192" t="s">
        <v>1484</v>
      </c>
      <c r="C1845" s="192" t="s">
        <v>3479</v>
      </c>
      <c r="D1845" s="28">
        <v>2.9999999999999996</v>
      </c>
    </row>
    <row r="1846" spans="1:4" s="45" customFormat="1" ht="24">
      <c r="A1846" s="8">
        <v>840</v>
      </c>
      <c r="B1846" s="192" t="s">
        <v>1484</v>
      </c>
      <c r="C1846" s="192" t="s">
        <v>3480</v>
      </c>
      <c r="D1846" s="28">
        <v>2.9999999999999996</v>
      </c>
    </row>
    <row r="1847" spans="1:4" s="45" customFormat="1" ht="24">
      <c r="A1847" s="8">
        <v>841</v>
      </c>
      <c r="B1847" s="192" t="s">
        <v>1484</v>
      </c>
      <c r="C1847" s="192" t="s">
        <v>3481</v>
      </c>
      <c r="D1847" s="28">
        <v>2.9999999999999996</v>
      </c>
    </row>
    <row r="1848" spans="1:4" s="45" customFormat="1" ht="24">
      <c r="A1848" s="8">
        <v>842</v>
      </c>
      <c r="B1848" s="192" t="s">
        <v>1484</v>
      </c>
      <c r="C1848" s="192" t="s">
        <v>3482</v>
      </c>
      <c r="D1848" s="28">
        <v>30</v>
      </c>
    </row>
    <row r="1849" spans="1:4" s="45" customFormat="1" ht="24">
      <c r="A1849" s="8">
        <v>843</v>
      </c>
      <c r="B1849" s="192" t="s">
        <v>1484</v>
      </c>
      <c r="C1849" s="192" t="s">
        <v>3483</v>
      </c>
      <c r="D1849" s="28">
        <v>2.9999999999999996</v>
      </c>
    </row>
    <row r="1850" spans="1:4" s="45" customFormat="1" ht="24">
      <c r="A1850" s="8">
        <v>844</v>
      </c>
      <c r="B1850" s="192" t="s">
        <v>1484</v>
      </c>
      <c r="C1850" s="192" t="s">
        <v>3484</v>
      </c>
      <c r="D1850" s="28">
        <v>2.9999999999999996</v>
      </c>
    </row>
    <row r="1851" spans="1:4" s="45" customFormat="1" ht="24">
      <c r="A1851" s="8">
        <v>845</v>
      </c>
      <c r="B1851" s="192" t="s">
        <v>1484</v>
      </c>
      <c r="C1851" s="192" t="s">
        <v>3485</v>
      </c>
      <c r="D1851" s="28">
        <v>2.9999999999999996</v>
      </c>
    </row>
    <row r="1852" spans="1:4" s="45" customFormat="1" ht="24">
      <c r="A1852" s="8">
        <v>846</v>
      </c>
      <c r="B1852" s="192" t="s">
        <v>1484</v>
      </c>
      <c r="C1852" s="192" t="s">
        <v>3486</v>
      </c>
      <c r="D1852" s="28">
        <v>2.9999999999999996</v>
      </c>
    </row>
    <row r="1853" spans="1:4" s="45" customFormat="1" ht="24">
      <c r="A1853" s="8">
        <v>847</v>
      </c>
      <c r="B1853" s="192" t="s">
        <v>1484</v>
      </c>
      <c r="C1853" s="192" t="s">
        <v>3487</v>
      </c>
      <c r="D1853" s="28">
        <v>2.9999999999999996</v>
      </c>
    </row>
    <row r="1854" spans="1:4" s="45" customFormat="1" ht="24">
      <c r="A1854" s="8">
        <v>848</v>
      </c>
      <c r="B1854" s="192" t="s">
        <v>1484</v>
      </c>
      <c r="C1854" s="192" t="s">
        <v>3488</v>
      </c>
      <c r="D1854" s="28">
        <v>2.9999999999999996</v>
      </c>
    </row>
    <row r="1855" spans="1:4" s="45" customFormat="1" ht="24">
      <c r="A1855" s="8">
        <v>849</v>
      </c>
      <c r="B1855" s="192" t="s">
        <v>1484</v>
      </c>
      <c r="C1855" s="192" t="s">
        <v>3489</v>
      </c>
      <c r="D1855" s="28">
        <v>2.9999999999999996</v>
      </c>
    </row>
    <row r="1856" spans="1:4" s="45" customFormat="1" ht="24">
      <c r="A1856" s="8">
        <v>850</v>
      </c>
      <c r="B1856" s="192" t="s">
        <v>1484</v>
      </c>
      <c r="C1856" s="192" t="s">
        <v>3490</v>
      </c>
      <c r="D1856" s="28">
        <v>2.9999999999999996</v>
      </c>
    </row>
    <row r="1857" spans="1:4" s="45" customFormat="1" ht="24">
      <c r="A1857" s="8">
        <v>851</v>
      </c>
      <c r="B1857" s="192" t="s">
        <v>1484</v>
      </c>
      <c r="C1857" s="192" t="s">
        <v>3491</v>
      </c>
      <c r="D1857" s="28">
        <v>2.9999999999999996</v>
      </c>
    </row>
    <row r="1858" spans="1:4" s="45" customFormat="1" ht="24">
      <c r="A1858" s="8">
        <v>852</v>
      </c>
      <c r="B1858" s="192" t="s">
        <v>1484</v>
      </c>
      <c r="C1858" s="192" t="s">
        <v>3492</v>
      </c>
      <c r="D1858" s="28">
        <v>2.9999999999999996</v>
      </c>
    </row>
    <row r="1859" spans="1:4" s="45" customFormat="1" ht="24">
      <c r="A1859" s="8">
        <v>853</v>
      </c>
      <c r="B1859" s="192" t="s">
        <v>1484</v>
      </c>
      <c r="C1859" s="192" t="s">
        <v>3493</v>
      </c>
      <c r="D1859" s="28">
        <v>2.9999999999999996</v>
      </c>
    </row>
    <row r="1860" spans="1:4" s="45" customFormat="1" ht="24">
      <c r="A1860" s="8">
        <v>854</v>
      </c>
      <c r="B1860" s="192" t="s">
        <v>1484</v>
      </c>
      <c r="C1860" s="192" t="s">
        <v>3494</v>
      </c>
      <c r="D1860" s="28">
        <v>2.9999999999999996</v>
      </c>
    </row>
    <row r="1861" spans="1:4" s="45" customFormat="1" ht="24">
      <c r="A1861" s="8">
        <v>855</v>
      </c>
      <c r="B1861" s="192" t="s">
        <v>1484</v>
      </c>
      <c r="C1861" s="192" t="s">
        <v>3495</v>
      </c>
      <c r="D1861" s="28">
        <v>2.9999999999999996</v>
      </c>
    </row>
    <row r="1862" spans="1:4" s="45" customFormat="1" ht="24">
      <c r="A1862" s="8">
        <v>856</v>
      </c>
      <c r="B1862" s="192" t="s">
        <v>1484</v>
      </c>
      <c r="C1862" s="192" t="s">
        <v>3496</v>
      </c>
      <c r="D1862" s="28">
        <v>2.9999999999999996</v>
      </c>
    </row>
    <row r="1863" spans="1:4" s="45" customFormat="1" ht="24">
      <c r="A1863" s="8">
        <v>857</v>
      </c>
      <c r="B1863" s="192" t="s">
        <v>1484</v>
      </c>
      <c r="C1863" s="192" t="s">
        <v>3497</v>
      </c>
      <c r="D1863" s="28">
        <v>2.9999999999999996</v>
      </c>
    </row>
    <row r="1864" spans="1:4" s="45" customFormat="1" ht="24">
      <c r="A1864" s="8">
        <v>858</v>
      </c>
      <c r="B1864" s="192" t="s">
        <v>1484</v>
      </c>
      <c r="C1864" s="192" t="s">
        <v>3498</v>
      </c>
      <c r="D1864" s="28">
        <v>2.9999999999999996</v>
      </c>
    </row>
    <row r="1865" spans="1:4" s="45" customFormat="1" ht="24">
      <c r="A1865" s="8">
        <v>859</v>
      </c>
      <c r="B1865" s="192" t="s">
        <v>1484</v>
      </c>
      <c r="C1865" s="192" t="s">
        <v>3499</v>
      </c>
      <c r="D1865" s="28">
        <v>2.9999999999999996</v>
      </c>
    </row>
    <row r="1866" spans="1:4" s="45" customFormat="1" ht="24">
      <c r="A1866" s="8">
        <v>860</v>
      </c>
      <c r="B1866" s="192" t="s">
        <v>1484</v>
      </c>
      <c r="C1866" s="192" t="s">
        <v>3500</v>
      </c>
      <c r="D1866" s="28">
        <v>2.9999999999999996</v>
      </c>
    </row>
    <row r="1867" spans="1:4" s="45" customFormat="1" ht="24">
      <c r="A1867" s="8">
        <v>861</v>
      </c>
      <c r="B1867" s="192" t="s">
        <v>1484</v>
      </c>
      <c r="C1867" s="192" t="s">
        <v>3501</v>
      </c>
      <c r="D1867" s="28">
        <v>2.9999999999999996</v>
      </c>
    </row>
    <row r="1868" spans="1:4" s="45" customFormat="1" ht="24">
      <c r="A1868" s="8">
        <v>862</v>
      </c>
      <c r="B1868" s="192" t="s">
        <v>1484</v>
      </c>
      <c r="C1868" s="192" t="s">
        <v>3502</v>
      </c>
      <c r="D1868" s="28">
        <v>2.9999999999999996</v>
      </c>
    </row>
    <row r="1869" spans="1:4" s="45" customFormat="1" ht="24">
      <c r="A1869" s="8">
        <v>863</v>
      </c>
      <c r="B1869" s="192" t="s">
        <v>1484</v>
      </c>
      <c r="C1869" s="192" t="s">
        <v>3503</v>
      </c>
      <c r="D1869" s="28">
        <v>2.9999999999999996</v>
      </c>
    </row>
    <row r="1870" spans="1:4" s="45" customFormat="1" ht="24">
      <c r="A1870" s="8">
        <v>864</v>
      </c>
      <c r="B1870" s="192" t="s">
        <v>1484</v>
      </c>
      <c r="C1870" s="192" t="s">
        <v>3504</v>
      </c>
      <c r="D1870" s="28">
        <v>2.9999999999999996</v>
      </c>
    </row>
    <row r="1871" spans="1:4" s="45" customFormat="1" ht="24">
      <c r="A1871" s="8">
        <v>865</v>
      </c>
      <c r="B1871" s="192" t="s">
        <v>1484</v>
      </c>
      <c r="C1871" s="192" t="s">
        <v>3505</v>
      </c>
      <c r="D1871" s="28">
        <v>2.9999999999999996</v>
      </c>
    </row>
    <row r="1872" spans="1:4" s="45" customFormat="1" ht="24">
      <c r="A1872" s="8">
        <v>866</v>
      </c>
      <c r="B1872" s="192" t="s">
        <v>1484</v>
      </c>
      <c r="C1872" s="192" t="s">
        <v>3506</v>
      </c>
      <c r="D1872" s="28">
        <v>2.9999999999999996</v>
      </c>
    </row>
    <row r="1873" spans="1:4" s="45" customFormat="1" ht="24">
      <c r="A1873" s="8">
        <v>867</v>
      </c>
      <c r="B1873" s="192" t="s">
        <v>1484</v>
      </c>
      <c r="C1873" s="192" t="s">
        <v>3507</v>
      </c>
      <c r="D1873" s="28">
        <v>2.9999999999999996</v>
      </c>
    </row>
    <row r="1874" spans="1:4" s="45" customFormat="1" ht="24">
      <c r="A1874" s="8">
        <v>868</v>
      </c>
      <c r="B1874" s="192" t="s">
        <v>1484</v>
      </c>
      <c r="C1874" s="192" t="s">
        <v>3508</v>
      </c>
      <c r="D1874" s="28">
        <v>2.9999999999999996</v>
      </c>
    </row>
    <row r="1875" spans="1:4" s="45" customFormat="1" ht="24">
      <c r="A1875" s="8">
        <v>869</v>
      </c>
      <c r="B1875" s="192" t="s">
        <v>1484</v>
      </c>
      <c r="C1875" s="192" t="s">
        <v>3509</v>
      </c>
      <c r="D1875" s="28">
        <v>2.9999999999999996</v>
      </c>
    </row>
    <row r="1876" spans="1:4" s="45" customFormat="1" ht="36">
      <c r="A1876" s="8">
        <v>870</v>
      </c>
      <c r="B1876" s="192" t="s">
        <v>1484</v>
      </c>
      <c r="C1876" s="192" t="s">
        <v>3510</v>
      </c>
      <c r="D1876" s="28">
        <v>2.9999999999999996</v>
      </c>
    </row>
    <row r="1877" spans="1:4" s="45" customFormat="1" ht="36">
      <c r="A1877" s="8">
        <v>871</v>
      </c>
      <c r="B1877" s="192" t="s">
        <v>1484</v>
      </c>
      <c r="C1877" s="192" t="s">
        <v>3511</v>
      </c>
      <c r="D1877" s="28">
        <v>2.9999999999999996</v>
      </c>
    </row>
    <row r="1878" spans="1:4" s="45" customFormat="1" ht="36">
      <c r="A1878" s="8">
        <v>872</v>
      </c>
      <c r="B1878" s="192" t="s">
        <v>1484</v>
      </c>
      <c r="C1878" s="192" t="s">
        <v>3512</v>
      </c>
      <c r="D1878" s="28">
        <v>2.9999999999999996</v>
      </c>
    </row>
    <row r="1879" spans="1:4" s="45" customFormat="1" ht="36">
      <c r="A1879" s="8">
        <v>873</v>
      </c>
      <c r="B1879" s="192" t="s">
        <v>1484</v>
      </c>
      <c r="C1879" s="192" t="s">
        <v>3513</v>
      </c>
      <c r="D1879" s="28">
        <v>2.9999999999999996</v>
      </c>
    </row>
    <row r="1880" spans="1:4" s="45" customFormat="1" ht="36">
      <c r="A1880" s="8">
        <v>874</v>
      </c>
      <c r="B1880" s="192" t="s">
        <v>1484</v>
      </c>
      <c r="C1880" s="192" t="s">
        <v>3514</v>
      </c>
      <c r="D1880" s="28">
        <v>2.9999999999999996</v>
      </c>
    </row>
    <row r="1881" spans="1:4" s="45" customFormat="1" ht="36">
      <c r="A1881" s="8">
        <v>875</v>
      </c>
      <c r="B1881" s="192" t="s">
        <v>1484</v>
      </c>
      <c r="C1881" s="192" t="s">
        <v>3515</v>
      </c>
      <c r="D1881" s="28">
        <v>2.9999999999999996</v>
      </c>
    </row>
    <row r="1882" spans="1:4" s="45" customFormat="1" ht="36">
      <c r="A1882" s="8">
        <v>876</v>
      </c>
      <c r="B1882" s="192" t="s">
        <v>1484</v>
      </c>
      <c r="C1882" s="192" t="s">
        <v>3516</v>
      </c>
      <c r="D1882" s="28">
        <v>2.9999999999999996</v>
      </c>
    </row>
    <row r="1883" spans="1:4" s="45" customFormat="1" ht="36">
      <c r="A1883" s="8">
        <v>877</v>
      </c>
      <c r="B1883" s="192" t="s">
        <v>1484</v>
      </c>
      <c r="C1883" s="192" t="s">
        <v>3517</v>
      </c>
      <c r="D1883" s="28">
        <v>2.9999999999999996</v>
      </c>
    </row>
    <row r="1884" spans="1:4" s="45" customFormat="1" ht="36">
      <c r="A1884" s="8">
        <v>878</v>
      </c>
      <c r="B1884" s="192" t="s">
        <v>1484</v>
      </c>
      <c r="C1884" s="192" t="s">
        <v>3518</v>
      </c>
      <c r="D1884" s="28">
        <v>2.9999999999999996</v>
      </c>
    </row>
    <row r="1885" spans="1:4" s="45" customFormat="1" ht="36">
      <c r="A1885" s="8">
        <v>879</v>
      </c>
      <c r="B1885" s="192" t="s">
        <v>1484</v>
      </c>
      <c r="C1885" s="192" t="s">
        <v>3519</v>
      </c>
      <c r="D1885" s="28">
        <v>2.9999999999999996</v>
      </c>
    </row>
    <row r="1886" spans="1:4" s="45" customFormat="1" ht="36">
      <c r="A1886" s="8">
        <v>880</v>
      </c>
      <c r="B1886" s="192" t="s">
        <v>1484</v>
      </c>
      <c r="C1886" s="192" t="s">
        <v>3520</v>
      </c>
      <c r="D1886" s="28">
        <v>2.9999999999999996</v>
      </c>
    </row>
    <row r="1887" spans="1:4" s="45" customFormat="1" ht="36">
      <c r="A1887" s="8">
        <v>881</v>
      </c>
      <c r="B1887" s="192" t="s">
        <v>1484</v>
      </c>
      <c r="C1887" s="192" t="s">
        <v>3521</v>
      </c>
      <c r="D1887" s="28">
        <v>2.9999999999999996</v>
      </c>
    </row>
    <row r="1888" spans="1:4" s="45" customFormat="1" ht="36">
      <c r="A1888" s="8">
        <v>882</v>
      </c>
      <c r="B1888" s="192" t="s">
        <v>1484</v>
      </c>
      <c r="C1888" s="192" t="s">
        <v>3522</v>
      </c>
      <c r="D1888" s="28">
        <v>2.9999999999999996</v>
      </c>
    </row>
    <row r="1889" spans="1:4" s="45" customFormat="1" ht="36">
      <c r="A1889" s="8">
        <v>883</v>
      </c>
      <c r="B1889" s="192" t="s">
        <v>1484</v>
      </c>
      <c r="C1889" s="192" t="s">
        <v>3523</v>
      </c>
      <c r="D1889" s="28">
        <v>2.9999999999999996</v>
      </c>
    </row>
    <row r="1890" spans="1:4" s="45" customFormat="1" ht="36">
      <c r="A1890" s="8">
        <v>884</v>
      </c>
      <c r="B1890" s="192" t="s">
        <v>1484</v>
      </c>
      <c r="C1890" s="192" t="s">
        <v>3524</v>
      </c>
      <c r="D1890" s="28">
        <v>2.9999999999999996</v>
      </c>
    </row>
    <row r="1891" spans="1:4" s="45" customFormat="1" ht="36">
      <c r="A1891" s="8">
        <v>885</v>
      </c>
      <c r="B1891" s="192" t="s">
        <v>1484</v>
      </c>
      <c r="C1891" s="192" t="s">
        <v>3525</v>
      </c>
      <c r="D1891" s="28">
        <v>2.9999999999999996</v>
      </c>
    </row>
    <row r="1892" spans="1:4" s="45" customFormat="1" ht="36">
      <c r="A1892" s="8">
        <v>886</v>
      </c>
      <c r="B1892" s="192" t="s">
        <v>1484</v>
      </c>
      <c r="C1892" s="192" t="s">
        <v>3526</v>
      </c>
      <c r="D1892" s="28">
        <v>2.9999999999999996</v>
      </c>
    </row>
    <row r="1893" spans="1:4" s="45" customFormat="1" ht="36">
      <c r="A1893" s="8">
        <v>887</v>
      </c>
      <c r="B1893" s="192" t="s">
        <v>1484</v>
      </c>
      <c r="C1893" s="192" t="s">
        <v>3527</v>
      </c>
      <c r="D1893" s="28">
        <v>2.9999999999999996</v>
      </c>
    </row>
    <row r="1894" spans="1:4" s="45" customFormat="1" ht="36">
      <c r="A1894" s="8">
        <v>888</v>
      </c>
      <c r="B1894" s="192" t="s">
        <v>1484</v>
      </c>
      <c r="C1894" s="192" t="s">
        <v>3528</v>
      </c>
      <c r="D1894" s="28">
        <v>2.9999999999999996</v>
      </c>
    </row>
    <row r="1895" spans="1:4" s="45" customFormat="1" ht="36">
      <c r="A1895" s="8">
        <v>889</v>
      </c>
      <c r="B1895" s="192" t="s">
        <v>1484</v>
      </c>
      <c r="C1895" s="192" t="s">
        <v>3529</v>
      </c>
      <c r="D1895" s="28">
        <v>2.9999999999999996</v>
      </c>
    </row>
    <row r="1896" spans="1:4" s="45" customFormat="1" ht="36">
      <c r="A1896" s="8">
        <v>890</v>
      </c>
      <c r="B1896" s="192" t="s">
        <v>1484</v>
      </c>
      <c r="C1896" s="192" t="s">
        <v>3530</v>
      </c>
      <c r="D1896" s="28">
        <v>2.9999999999999996</v>
      </c>
    </row>
    <row r="1897" spans="1:4" s="45" customFormat="1" ht="36">
      <c r="A1897" s="8">
        <v>891</v>
      </c>
      <c r="B1897" s="192" t="s">
        <v>1484</v>
      </c>
      <c r="C1897" s="192" t="s">
        <v>3531</v>
      </c>
      <c r="D1897" s="28">
        <v>2.9999999999999996</v>
      </c>
    </row>
    <row r="1898" spans="1:4" s="45" customFormat="1" ht="36">
      <c r="A1898" s="8">
        <v>892</v>
      </c>
      <c r="B1898" s="192" t="s">
        <v>1484</v>
      </c>
      <c r="C1898" s="192" t="s">
        <v>3532</v>
      </c>
      <c r="D1898" s="28">
        <v>2.9999999999999996</v>
      </c>
    </row>
    <row r="1899" spans="1:4" s="45" customFormat="1" ht="36">
      <c r="A1899" s="8">
        <v>893</v>
      </c>
      <c r="B1899" s="192" t="s">
        <v>1484</v>
      </c>
      <c r="C1899" s="192" t="s">
        <v>3533</v>
      </c>
      <c r="D1899" s="28">
        <v>2.9999999999999996</v>
      </c>
    </row>
    <row r="1900" spans="1:4" s="45" customFormat="1" ht="36">
      <c r="A1900" s="8">
        <v>894</v>
      </c>
      <c r="B1900" s="192" t="s">
        <v>1484</v>
      </c>
      <c r="C1900" s="192" t="s">
        <v>3534</v>
      </c>
      <c r="D1900" s="28">
        <v>2.9999999999999996</v>
      </c>
    </row>
    <row r="1901" spans="1:4" s="45" customFormat="1" ht="36">
      <c r="A1901" s="8">
        <v>895</v>
      </c>
      <c r="B1901" s="192" t="s">
        <v>1484</v>
      </c>
      <c r="C1901" s="192" t="s">
        <v>3535</v>
      </c>
      <c r="D1901" s="28">
        <v>2.9999999999999996</v>
      </c>
    </row>
    <row r="1902" spans="1:4" s="45" customFormat="1" ht="36">
      <c r="A1902" s="8">
        <v>896</v>
      </c>
      <c r="B1902" s="192" t="s">
        <v>1484</v>
      </c>
      <c r="C1902" s="192" t="s">
        <v>3536</v>
      </c>
      <c r="D1902" s="28">
        <v>2.9999999999999996</v>
      </c>
    </row>
    <row r="1903" spans="1:4" s="45" customFormat="1" ht="36">
      <c r="A1903" s="8">
        <v>897</v>
      </c>
      <c r="B1903" s="192" t="s">
        <v>1484</v>
      </c>
      <c r="C1903" s="192" t="s">
        <v>3537</v>
      </c>
      <c r="D1903" s="28">
        <v>2.9999999999999996</v>
      </c>
    </row>
    <row r="1904" spans="1:4" s="45" customFormat="1" ht="36">
      <c r="A1904" s="8">
        <v>898</v>
      </c>
      <c r="B1904" s="192" t="s">
        <v>1484</v>
      </c>
      <c r="C1904" s="192" t="s">
        <v>3538</v>
      </c>
      <c r="D1904" s="28">
        <v>2.9999999999999996</v>
      </c>
    </row>
    <row r="1905" spans="1:4" s="45" customFormat="1" ht="36">
      <c r="A1905" s="8">
        <v>899</v>
      </c>
      <c r="B1905" s="192" t="s">
        <v>1484</v>
      </c>
      <c r="C1905" s="192" t="s">
        <v>3539</v>
      </c>
      <c r="D1905" s="28">
        <v>2.9999999999999996</v>
      </c>
    </row>
    <row r="1906" spans="1:4" s="45" customFormat="1" ht="36">
      <c r="A1906" s="8">
        <v>900</v>
      </c>
      <c r="B1906" s="192" t="s">
        <v>1484</v>
      </c>
      <c r="C1906" s="192" t="s">
        <v>3540</v>
      </c>
      <c r="D1906" s="28">
        <v>2.9999999999999996</v>
      </c>
    </row>
    <row r="1907" spans="1:4" s="45" customFormat="1" ht="36">
      <c r="A1907" s="8">
        <v>901</v>
      </c>
      <c r="B1907" s="192" t="s">
        <v>1484</v>
      </c>
      <c r="C1907" s="192" t="s">
        <v>3541</v>
      </c>
      <c r="D1907" s="28">
        <v>2.9999999999999996</v>
      </c>
    </row>
    <row r="1908" spans="1:4" s="45" customFormat="1" ht="36">
      <c r="A1908" s="8">
        <v>902</v>
      </c>
      <c r="B1908" s="192" t="s">
        <v>1484</v>
      </c>
      <c r="C1908" s="192" t="s">
        <v>3542</v>
      </c>
      <c r="D1908" s="28">
        <v>2.9999999999999996</v>
      </c>
    </row>
    <row r="1909" spans="1:4" s="45" customFormat="1" ht="36">
      <c r="A1909" s="8">
        <v>903</v>
      </c>
      <c r="B1909" s="192" t="s">
        <v>1484</v>
      </c>
      <c r="C1909" s="192" t="s">
        <v>3543</v>
      </c>
      <c r="D1909" s="28">
        <v>2.9999999999999996</v>
      </c>
    </row>
    <row r="1910" spans="1:4" s="45" customFormat="1" ht="36">
      <c r="A1910" s="8">
        <v>904</v>
      </c>
      <c r="B1910" s="192" t="s">
        <v>1484</v>
      </c>
      <c r="C1910" s="192" t="s">
        <v>3544</v>
      </c>
      <c r="D1910" s="28">
        <v>2.9999999999999996</v>
      </c>
    </row>
    <row r="1911" spans="1:4" s="45" customFormat="1" ht="36">
      <c r="A1911" s="8">
        <v>905</v>
      </c>
      <c r="B1911" s="192" t="s">
        <v>1484</v>
      </c>
      <c r="C1911" s="192" t="s">
        <v>3545</v>
      </c>
      <c r="D1911" s="28">
        <v>2.9999999999999996</v>
      </c>
    </row>
    <row r="1912" spans="1:4" s="45" customFormat="1" ht="36">
      <c r="A1912" s="8">
        <v>906</v>
      </c>
      <c r="B1912" s="192" t="s">
        <v>1484</v>
      </c>
      <c r="C1912" s="192" t="s">
        <v>3546</v>
      </c>
      <c r="D1912" s="28">
        <v>2.9999999999999996</v>
      </c>
    </row>
    <row r="1913" spans="1:4" s="45" customFormat="1" ht="36">
      <c r="A1913" s="8">
        <v>907</v>
      </c>
      <c r="B1913" s="192" t="s">
        <v>1484</v>
      </c>
      <c r="C1913" s="192" t="s">
        <v>3547</v>
      </c>
      <c r="D1913" s="28">
        <v>2.9999999999999996</v>
      </c>
    </row>
    <row r="1914" spans="1:4" s="45" customFormat="1" ht="36">
      <c r="A1914" s="8">
        <v>908</v>
      </c>
      <c r="B1914" s="192" t="s">
        <v>1484</v>
      </c>
      <c r="C1914" s="192" t="s">
        <v>3548</v>
      </c>
      <c r="D1914" s="28">
        <v>2.9999999999999996</v>
      </c>
    </row>
    <row r="1915" spans="1:4" s="45" customFormat="1" ht="36">
      <c r="A1915" s="8">
        <v>909</v>
      </c>
      <c r="B1915" s="192" t="s">
        <v>1484</v>
      </c>
      <c r="C1915" s="192" t="s">
        <v>3549</v>
      </c>
      <c r="D1915" s="28">
        <v>2.9999999999999996</v>
      </c>
    </row>
    <row r="1916" spans="1:4" s="45" customFormat="1" ht="36">
      <c r="A1916" s="8">
        <v>910</v>
      </c>
      <c r="B1916" s="192" t="s">
        <v>1484</v>
      </c>
      <c r="C1916" s="192" t="s">
        <v>3550</v>
      </c>
      <c r="D1916" s="28">
        <v>2.9999999999999996</v>
      </c>
    </row>
    <row r="1917" spans="1:4" s="45" customFormat="1" ht="12.75">
      <c r="A1917" s="8">
        <v>911</v>
      </c>
      <c r="B1917" s="192" t="s">
        <v>1484</v>
      </c>
      <c r="C1917" s="192" t="s">
        <v>3551</v>
      </c>
      <c r="D1917" s="28">
        <v>2.9999999999999996</v>
      </c>
    </row>
    <row r="1918" spans="1:4" s="45" customFormat="1" ht="36">
      <c r="A1918" s="8">
        <v>912</v>
      </c>
      <c r="B1918" s="192" t="s">
        <v>1484</v>
      </c>
      <c r="C1918" s="192" t="s">
        <v>3552</v>
      </c>
      <c r="D1918" s="28">
        <v>2.9999999999999996</v>
      </c>
    </row>
    <row r="1919" spans="1:4" s="45" customFormat="1" ht="36">
      <c r="A1919" s="8">
        <v>913</v>
      </c>
      <c r="B1919" s="192" t="s">
        <v>1484</v>
      </c>
      <c r="C1919" s="192" t="s">
        <v>3553</v>
      </c>
      <c r="D1919" s="28">
        <v>2.9999999999999996</v>
      </c>
    </row>
    <row r="1920" spans="1:4" s="45" customFormat="1" ht="36">
      <c r="A1920" s="8">
        <v>914</v>
      </c>
      <c r="B1920" s="192" t="s">
        <v>1484</v>
      </c>
      <c r="C1920" s="192" t="s">
        <v>3554</v>
      </c>
      <c r="D1920" s="28">
        <v>2.9999999999999996</v>
      </c>
    </row>
    <row r="1921" spans="1:4" s="45" customFormat="1" ht="36">
      <c r="A1921" s="8">
        <v>915</v>
      </c>
      <c r="B1921" s="192" t="s">
        <v>1484</v>
      </c>
      <c r="C1921" s="192" t="s">
        <v>3555</v>
      </c>
      <c r="D1921" s="28">
        <v>2.9999999999999996</v>
      </c>
    </row>
    <row r="1922" spans="1:4" s="45" customFormat="1" ht="36">
      <c r="A1922" s="8">
        <v>916</v>
      </c>
      <c r="B1922" s="192" t="s">
        <v>1484</v>
      </c>
      <c r="C1922" s="192" t="s">
        <v>3556</v>
      </c>
      <c r="D1922" s="28">
        <v>2.9999999999999996</v>
      </c>
    </row>
    <row r="1923" spans="1:4" s="45" customFormat="1" ht="36">
      <c r="A1923" s="8">
        <v>917</v>
      </c>
      <c r="B1923" s="192" t="s">
        <v>1484</v>
      </c>
      <c r="C1923" s="192" t="s">
        <v>3557</v>
      </c>
      <c r="D1923" s="28">
        <v>2.9999999999999996</v>
      </c>
    </row>
    <row r="1924" spans="1:4" s="45" customFormat="1" ht="24">
      <c r="A1924" s="8">
        <v>918</v>
      </c>
      <c r="B1924" s="192" t="s">
        <v>1484</v>
      </c>
      <c r="C1924" s="192" t="s">
        <v>3558</v>
      </c>
      <c r="D1924" s="28">
        <v>2.9999999999999996</v>
      </c>
    </row>
    <row r="1925" spans="1:4" s="45" customFormat="1" ht="24">
      <c r="A1925" s="8">
        <v>919</v>
      </c>
      <c r="B1925" s="192" t="s">
        <v>1484</v>
      </c>
      <c r="C1925" s="192" t="s">
        <v>3559</v>
      </c>
      <c r="D1925" s="28">
        <v>2.9999999999999996</v>
      </c>
    </row>
    <row r="1926" spans="1:4" s="45" customFormat="1" ht="24">
      <c r="A1926" s="8">
        <v>920</v>
      </c>
      <c r="B1926" s="192" t="s">
        <v>1485</v>
      </c>
      <c r="C1926" s="192" t="s">
        <v>3560</v>
      </c>
      <c r="D1926" s="28">
        <v>10000</v>
      </c>
    </row>
    <row r="1927" spans="1:4" s="45" customFormat="1" ht="24">
      <c r="A1927" s="8">
        <v>921</v>
      </c>
      <c r="B1927" s="192" t="s">
        <v>1486</v>
      </c>
      <c r="C1927" s="192" t="s">
        <v>3561</v>
      </c>
      <c r="D1927" s="28">
        <v>108</v>
      </c>
    </row>
    <row r="1928" spans="1:4" s="45" customFormat="1" ht="24">
      <c r="A1928" s="8">
        <v>922</v>
      </c>
      <c r="B1928" s="192" t="s">
        <v>1226</v>
      </c>
      <c r="C1928" s="192" t="s">
        <v>3562</v>
      </c>
      <c r="D1928" s="28">
        <v>2576</v>
      </c>
    </row>
    <row r="1929" spans="1:4" s="45" customFormat="1" ht="24">
      <c r="A1929" s="8">
        <v>923</v>
      </c>
      <c r="B1929" s="192" t="s">
        <v>1226</v>
      </c>
      <c r="C1929" s="192" t="s">
        <v>3563</v>
      </c>
      <c r="D1929" s="28">
        <v>1336</v>
      </c>
    </row>
    <row r="1930" spans="1:4" s="45" customFormat="1" ht="12.75">
      <c r="A1930" s="8">
        <v>924</v>
      </c>
      <c r="B1930" s="192" t="s">
        <v>1200</v>
      </c>
      <c r="C1930" s="192" t="s">
        <v>2922</v>
      </c>
      <c r="D1930" s="28">
        <v>1832</v>
      </c>
    </row>
    <row r="1931" spans="1:4" s="45" customFormat="1" ht="12.75">
      <c r="A1931" s="8">
        <v>925</v>
      </c>
      <c r="B1931" s="192" t="s">
        <v>1487</v>
      </c>
      <c r="C1931" s="192" t="s">
        <v>2953</v>
      </c>
      <c r="D1931" s="28">
        <v>120</v>
      </c>
    </row>
    <row r="1932" spans="1:4" s="45" customFormat="1" ht="24">
      <c r="A1932" s="8">
        <v>926</v>
      </c>
      <c r="B1932" s="192" t="s">
        <v>4485</v>
      </c>
      <c r="C1932" s="192" t="s">
        <v>3564</v>
      </c>
      <c r="D1932" s="28">
        <v>5000</v>
      </c>
    </row>
    <row r="1933" spans="1:4" s="45" customFormat="1" ht="24">
      <c r="A1933" s="8">
        <v>927</v>
      </c>
      <c r="B1933" s="192" t="s">
        <v>4486</v>
      </c>
      <c r="C1933" s="192" t="s">
        <v>3564</v>
      </c>
      <c r="D1933" s="28">
        <v>89.3</v>
      </c>
    </row>
    <row r="1934" spans="1:4" s="45" customFormat="1" ht="12.75">
      <c r="A1934" s="8">
        <v>928</v>
      </c>
      <c r="B1934" s="192" t="s">
        <v>1488</v>
      </c>
      <c r="C1934" s="192" t="s">
        <v>3565</v>
      </c>
      <c r="D1934" s="28">
        <v>1045</v>
      </c>
    </row>
    <row r="1935" spans="1:4" s="45" customFormat="1" ht="24">
      <c r="A1935" s="8">
        <v>929</v>
      </c>
      <c r="B1935" s="192" t="s">
        <v>4487</v>
      </c>
      <c r="C1935" s="192" t="s">
        <v>3566</v>
      </c>
      <c r="D1935" s="28">
        <v>13000</v>
      </c>
    </row>
    <row r="1936" spans="1:4" s="45" customFormat="1" ht="24">
      <c r="A1936" s="8">
        <v>930</v>
      </c>
      <c r="B1936" s="192" t="s">
        <v>1288</v>
      </c>
      <c r="C1936" s="192" t="s">
        <v>3567</v>
      </c>
      <c r="D1936" s="28">
        <v>2000</v>
      </c>
    </row>
    <row r="1937" spans="1:4" s="45" customFormat="1" ht="36">
      <c r="A1937" s="8">
        <v>931</v>
      </c>
      <c r="B1937" s="192" t="s">
        <v>1489</v>
      </c>
      <c r="C1937" s="192" t="s">
        <v>3568</v>
      </c>
      <c r="D1937" s="28">
        <v>855.00000000000011</v>
      </c>
    </row>
    <row r="1938" spans="1:4" s="45" customFormat="1" ht="36">
      <c r="A1938" s="8">
        <v>932</v>
      </c>
      <c r="B1938" s="192" t="s">
        <v>1299</v>
      </c>
      <c r="C1938" s="192" t="s">
        <v>3569</v>
      </c>
      <c r="D1938" s="28">
        <v>3932</v>
      </c>
    </row>
    <row r="1939" spans="1:4" s="45" customFormat="1" ht="36">
      <c r="A1939" s="8">
        <v>933</v>
      </c>
      <c r="B1939" s="192" t="s">
        <v>1299</v>
      </c>
      <c r="C1939" s="192" t="s">
        <v>3570</v>
      </c>
      <c r="D1939" s="28">
        <v>5000</v>
      </c>
    </row>
    <row r="1940" spans="1:4" s="45" customFormat="1" ht="24">
      <c r="A1940" s="8">
        <v>934</v>
      </c>
      <c r="B1940" s="192" t="s">
        <v>1490</v>
      </c>
      <c r="C1940" s="192" t="s">
        <v>3571</v>
      </c>
      <c r="D1940" s="28">
        <v>40.799999999999997</v>
      </c>
    </row>
    <row r="1941" spans="1:4" s="45" customFormat="1" ht="24">
      <c r="A1941" s="8">
        <v>935</v>
      </c>
      <c r="B1941" s="192" t="s">
        <v>1295</v>
      </c>
      <c r="C1941" s="192" t="s">
        <v>3572</v>
      </c>
      <c r="D1941" s="28">
        <v>1210</v>
      </c>
    </row>
    <row r="1942" spans="1:4" s="45" customFormat="1" ht="24">
      <c r="A1942" s="8">
        <v>936</v>
      </c>
      <c r="B1942" s="192" t="s">
        <v>4488</v>
      </c>
      <c r="C1942" s="192" t="s">
        <v>3573</v>
      </c>
      <c r="D1942" s="28">
        <v>56</v>
      </c>
    </row>
    <row r="1943" spans="1:4" s="45" customFormat="1" ht="24">
      <c r="A1943" s="8">
        <v>937</v>
      </c>
      <c r="B1943" s="192" t="s">
        <v>1374</v>
      </c>
      <c r="C1943" s="192" t="s">
        <v>3574</v>
      </c>
      <c r="D1943" s="28">
        <v>2225.08</v>
      </c>
    </row>
    <row r="1944" spans="1:4" s="45" customFormat="1" ht="24">
      <c r="A1944" s="8">
        <v>938</v>
      </c>
      <c r="B1944" s="192" t="s">
        <v>1491</v>
      </c>
      <c r="C1944" s="192" t="s">
        <v>3575</v>
      </c>
      <c r="D1944" s="28">
        <v>1485</v>
      </c>
    </row>
    <row r="1945" spans="1:4" s="45" customFormat="1" ht="24">
      <c r="A1945" s="8">
        <v>939</v>
      </c>
      <c r="B1945" s="192" t="s">
        <v>1492</v>
      </c>
      <c r="C1945" s="192" t="s">
        <v>3576</v>
      </c>
      <c r="D1945" s="28">
        <v>2019.6</v>
      </c>
    </row>
    <row r="1946" spans="1:4" s="45" customFormat="1" ht="24">
      <c r="A1946" s="8">
        <v>940</v>
      </c>
      <c r="B1946" s="192" t="s">
        <v>1493</v>
      </c>
      <c r="C1946" s="192" t="s">
        <v>3577</v>
      </c>
      <c r="D1946" s="28">
        <v>1816.0000000000002</v>
      </c>
    </row>
    <row r="1947" spans="1:4" s="45" customFormat="1" ht="24">
      <c r="A1947" s="8">
        <v>941</v>
      </c>
      <c r="B1947" s="192" t="s">
        <v>1494</v>
      </c>
      <c r="C1947" s="192" t="s">
        <v>3578</v>
      </c>
      <c r="D1947" s="28">
        <v>4.16</v>
      </c>
    </row>
    <row r="1948" spans="1:4" s="45" customFormat="1" ht="24">
      <c r="A1948" s="8">
        <v>942</v>
      </c>
      <c r="B1948" s="192" t="s">
        <v>1494</v>
      </c>
      <c r="C1948" s="192" t="s">
        <v>3579</v>
      </c>
      <c r="D1948" s="28">
        <v>4.16</v>
      </c>
    </row>
    <row r="1949" spans="1:4" s="45" customFormat="1" ht="24">
      <c r="A1949" s="8">
        <v>943</v>
      </c>
      <c r="B1949" s="192" t="s">
        <v>1494</v>
      </c>
      <c r="C1949" s="192" t="s">
        <v>3580</v>
      </c>
      <c r="D1949" s="28">
        <v>4.42</v>
      </c>
    </row>
    <row r="1950" spans="1:4" s="45" customFormat="1" ht="24">
      <c r="A1950" s="8">
        <v>944</v>
      </c>
      <c r="B1950" s="192" t="s">
        <v>1494</v>
      </c>
      <c r="C1950" s="192" t="s">
        <v>3581</v>
      </c>
      <c r="D1950" s="28">
        <v>4.16</v>
      </c>
    </row>
    <row r="1951" spans="1:4" s="45" customFormat="1" ht="24">
      <c r="A1951" s="8">
        <v>945</v>
      </c>
      <c r="B1951" s="192" t="s">
        <v>1494</v>
      </c>
      <c r="C1951" s="192" t="s">
        <v>3582</v>
      </c>
      <c r="D1951" s="28">
        <v>3.12</v>
      </c>
    </row>
    <row r="1952" spans="1:4" s="45" customFormat="1" ht="24">
      <c r="A1952" s="8">
        <v>946</v>
      </c>
      <c r="B1952" s="192" t="s">
        <v>1494</v>
      </c>
      <c r="C1952" s="192" t="s">
        <v>3583</v>
      </c>
      <c r="D1952" s="28">
        <v>4.16</v>
      </c>
    </row>
    <row r="1953" spans="1:4" s="45" customFormat="1" ht="24">
      <c r="A1953" s="8">
        <v>947</v>
      </c>
      <c r="B1953" s="192" t="s">
        <v>1494</v>
      </c>
      <c r="C1953" s="192" t="s">
        <v>3584</v>
      </c>
      <c r="D1953" s="28">
        <v>4.16</v>
      </c>
    </row>
    <row r="1954" spans="1:4" s="45" customFormat="1" ht="24">
      <c r="A1954" s="8">
        <v>948</v>
      </c>
      <c r="B1954" s="192" t="s">
        <v>1494</v>
      </c>
      <c r="C1954" s="192" t="s">
        <v>3585</v>
      </c>
      <c r="D1954" s="28">
        <v>5.2000000000000011</v>
      </c>
    </row>
    <row r="1955" spans="1:4" s="45" customFormat="1" ht="24">
      <c r="A1955" s="8">
        <v>949</v>
      </c>
      <c r="B1955" s="192" t="s">
        <v>1494</v>
      </c>
      <c r="C1955" s="192" t="s">
        <v>3586</v>
      </c>
      <c r="D1955" s="28">
        <v>5.7200000000000006</v>
      </c>
    </row>
    <row r="1956" spans="1:4" s="45" customFormat="1" ht="24">
      <c r="A1956" s="8">
        <v>950</v>
      </c>
      <c r="B1956" s="192" t="s">
        <v>1494</v>
      </c>
      <c r="C1956" s="192" t="s">
        <v>3587</v>
      </c>
      <c r="D1956" s="28">
        <v>5.7200000000000006</v>
      </c>
    </row>
    <row r="1957" spans="1:4" s="45" customFormat="1" ht="24">
      <c r="A1957" s="8">
        <v>951</v>
      </c>
      <c r="B1957" s="192" t="s">
        <v>1494</v>
      </c>
      <c r="C1957" s="192" t="s">
        <v>3588</v>
      </c>
      <c r="D1957" s="28">
        <v>4.16</v>
      </c>
    </row>
    <row r="1958" spans="1:4" s="45" customFormat="1" ht="24">
      <c r="A1958" s="8">
        <v>952</v>
      </c>
      <c r="B1958" s="192" t="s">
        <v>1494</v>
      </c>
      <c r="C1958" s="192" t="s">
        <v>3589</v>
      </c>
      <c r="D1958" s="28">
        <v>7.3</v>
      </c>
    </row>
    <row r="1959" spans="1:4" s="45" customFormat="1" ht="24">
      <c r="A1959" s="8">
        <v>953</v>
      </c>
      <c r="B1959" s="192" t="s">
        <v>1494</v>
      </c>
      <c r="C1959" s="192" t="s">
        <v>3590</v>
      </c>
      <c r="D1959" s="28">
        <v>8.1</v>
      </c>
    </row>
    <row r="1960" spans="1:4" s="45" customFormat="1" ht="24">
      <c r="A1960" s="8">
        <v>954</v>
      </c>
      <c r="B1960" s="192" t="s">
        <v>1494</v>
      </c>
      <c r="C1960" s="192" t="s">
        <v>3591</v>
      </c>
      <c r="D1960" s="28">
        <v>10.400000000000002</v>
      </c>
    </row>
    <row r="1961" spans="1:4" s="45" customFormat="1" ht="24">
      <c r="A1961" s="8">
        <v>955</v>
      </c>
      <c r="B1961" s="192" t="s">
        <v>1494</v>
      </c>
      <c r="C1961" s="192" t="s">
        <v>3592</v>
      </c>
      <c r="D1961" s="28">
        <v>5.2000000000000011</v>
      </c>
    </row>
    <row r="1962" spans="1:4" s="45" customFormat="1" ht="24">
      <c r="A1962" s="8">
        <v>956</v>
      </c>
      <c r="B1962" s="192" t="s">
        <v>1494</v>
      </c>
      <c r="C1962" s="192" t="s">
        <v>3593</v>
      </c>
      <c r="D1962" s="28">
        <v>4.68</v>
      </c>
    </row>
    <row r="1963" spans="1:4" s="45" customFormat="1" ht="24">
      <c r="A1963" s="8">
        <v>957</v>
      </c>
      <c r="B1963" s="192" t="s">
        <v>1494</v>
      </c>
      <c r="C1963" s="192" t="s">
        <v>3594</v>
      </c>
      <c r="D1963" s="28">
        <v>4.16</v>
      </c>
    </row>
    <row r="1964" spans="1:4" s="45" customFormat="1" ht="24">
      <c r="A1964" s="8">
        <v>958</v>
      </c>
      <c r="B1964" s="192" t="s">
        <v>1494</v>
      </c>
      <c r="C1964" s="192" t="s">
        <v>3595</v>
      </c>
      <c r="D1964" s="28">
        <v>7.8</v>
      </c>
    </row>
    <row r="1965" spans="1:4" s="45" customFormat="1" ht="24">
      <c r="A1965" s="8">
        <v>959</v>
      </c>
      <c r="B1965" s="192" t="s">
        <v>1494</v>
      </c>
      <c r="C1965" s="192" t="s">
        <v>3596</v>
      </c>
      <c r="D1965" s="28">
        <v>3.12</v>
      </c>
    </row>
    <row r="1966" spans="1:4" s="45" customFormat="1" ht="24">
      <c r="A1966" s="8">
        <v>960</v>
      </c>
      <c r="B1966" s="192" t="s">
        <v>1495</v>
      </c>
      <c r="C1966" s="192" t="s">
        <v>3597</v>
      </c>
      <c r="D1966" s="28">
        <v>12.48</v>
      </c>
    </row>
    <row r="1967" spans="1:4" s="45" customFormat="1" ht="24">
      <c r="A1967" s="8">
        <v>961</v>
      </c>
      <c r="B1967" s="192" t="s">
        <v>1495</v>
      </c>
      <c r="C1967" s="192" t="s">
        <v>3598</v>
      </c>
      <c r="D1967" s="28">
        <v>20.28</v>
      </c>
    </row>
    <row r="1968" spans="1:4" s="45" customFormat="1" ht="36">
      <c r="A1968" s="8">
        <v>962</v>
      </c>
      <c r="B1968" s="192" t="s">
        <v>4489</v>
      </c>
      <c r="C1968" s="192" t="s">
        <v>3599</v>
      </c>
      <c r="D1968" s="28">
        <v>16.12</v>
      </c>
    </row>
    <row r="1969" spans="1:4" s="45" customFormat="1" ht="36">
      <c r="A1969" s="8">
        <v>963</v>
      </c>
      <c r="B1969" s="192" t="s">
        <v>1495</v>
      </c>
      <c r="C1969" s="192" t="s">
        <v>3599</v>
      </c>
      <c r="D1969" s="28">
        <v>8.32</v>
      </c>
    </row>
    <row r="1970" spans="1:4" s="45" customFormat="1" ht="24">
      <c r="A1970" s="8">
        <v>964</v>
      </c>
      <c r="B1970" s="192" t="s">
        <v>1495</v>
      </c>
      <c r="C1970" s="192" t="s">
        <v>3600</v>
      </c>
      <c r="D1970" s="28">
        <v>70.98</v>
      </c>
    </row>
    <row r="1971" spans="1:4" s="45" customFormat="1" ht="12.75">
      <c r="A1971" s="8">
        <v>965</v>
      </c>
      <c r="B1971" s="192" t="s">
        <v>1496</v>
      </c>
      <c r="C1971" s="192" t="s">
        <v>3601</v>
      </c>
      <c r="D1971" s="28">
        <v>16.32</v>
      </c>
    </row>
    <row r="1972" spans="1:4" s="45" customFormat="1" ht="12.75">
      <c r="A1972" s="8">
        <v>966</v>
      </c>
      <c r="B1972" s="192" t="s">
        <v>1496</v>
      </c>
      <c r="C1972" s="192" t="s">
        <v>3601</v>
      </c>
      <c r="D1972" s="28">
        <v>61.199999999999996</v>
      </c>
    </row>
    <row r="1973" spans="1:4" s="45" customFormat="1" ht="24">
      <c r="A1973" s="8">
        <v>967</v>
      </c>
      <c r="B1973" s="192" t="s">
        <v>1497</v>
      </c>
      <c r="C1973" s="192" t="s">
        <v>3602</v>
      </c>
      <c r="D1973" s="28">
        <v>1610</v>
      </c>
    </row>
    <row r="1974" spans="1:4" s="45" customFormat="1" ht="24">
      <c r="A1974" s="8">
        <v>968</v>
      </c>
      <c r="B1974" s="192" t="s">
        <v>4490</v>
      </c>
      <c r="C1974" s="192" t="s">
        <v>3603</v>
      </c>
      <c r="D1974" s="28">
        <v>2100</v>
      </c>
    </row>
    <row r="1975" spans="1:4" s="45" customFormat="1" ht="36">
      <c r="A1975" s="8">
        <v>969</v>
      </c>
      <c r="B1975" s="192" t="s">
        <v>4491</v>
      </c>
      <c r="C1975" s="192" t="s">
        <v>3603</v>
      </c>
      <c r="D1975" s="28">
        <v>1220</v>
      </c>
    </row>
    <row r="1976" spans="1:4" s="45" customFormat="1" ht="24">
      <c r="A1976" s="8">
        <v>970</v>
      </c>
      <c r="B1976" s="192" t="s">
        <v>4492</v>
      </c>
      <c r="C1976" s="192" t="s">
        <v>3604</v>
      </c>
      <c r="D1976" s="28">
        <v>142</v>
      </c>
    </row>
    <row r="1977" spans="1:4" s="45" customFormat="1" ht="12.75">
      <c r="A1977" s="8">
        <v>971</v>
      </c>
      <c r="B1977" s="192" t="s">
        <v>4493</v>
      </c>
      <c r="C1977" s="192" t="s">
        <v>3604</v>
      </c>
      <c r="D1977" s="28">
        <v>300</v>
      </c>
    </row>
    <row r="1978" spans="1:4" s="45" customFormat="1" ht="24">
      <c r="A1978" s="8">
        <v>972</v>
      </c>
      <c r="B1978" s="192" t="s">
        <v>4494</v>
      </c>
      <c r="C1978" s="192" t="s">
        <v>3605</v>
      </c>
      <c r="D1978" s="28">
        <v>4900</v>
      </c>
    </row>
    <row r="1979" spans="1:4" s="45" customFormat="1" ht="24">
      <c r="A1979" s="8">
        <v>973</v>
      </c>
      <c r="B1979" s="192" t="s">
        <v>1498</v>
      </c>
      <c r="C1979" s="192" t="s">
        <v>3605</v>
      </c>
      <c r="D1979" s="28">
        <v>1160</v>
      </c>
    </row>
    <row r="1980" spans="1:4" s="45" customFormat="1" ht="24">
      <c r="A1980" s="8">
        <v>974</v>
      </c>
      <c r="B1980" s="192" t="s">
        <v>4495</v>
      </c>
      <c r="C1980" s="192" t="s">
        <v>3605</v>
      </c>
      <c r="D1980" s="28">
        <v>1000</v>
      </c>
    </row>
    <row r="1981" spans="1:4" s="45" customFormat="1" ht="24">
      <c r="A1981" s="8">
        <v>975</v>
      </c>
      <c r="B1981" s="192" t="s">
        <v>1499</v>
      </c>
      <c r="C1981" s="192" t="s">
        <v>3606</v>
      </c>
      <c r="D1981" s="28">
        <v>4250</v>
      </c>
    </row>
    <row r="1982" spans="1:4" s="45" customFormat="1" ht="24">
      <c r="A1982" s="8">
        <v>976</v>
      </c>
      <c r="B1982" s="192" t="s">
        <v>4496</v>
      </c>
      <c r="C1982" s="192" t="s">
        <v>3607</v>
      </c>
      <c r="D1982" s="28">
        <v>26</v>
      </c>
    </row>
    <row r="1983" spans="1:4" s="45" customFormat="1" ht="24">
      <c r="A1983" s="8">
        <v>977</v>
      </c>
      <c r="B1983" s="192" t="s">
        <v>4497</v>
      </c>
      <c r="C1983" s="192" t="s">
        <v>3608</v>
      </c>
      <c r="D1983" s="28">
        <v>225</v>
      </c>
    </row>
    <row r="1984" spans="1:4" s="45" customFormat="1" ht="24">
      <c r="A1984" s="8">
        <v>978</v>
      </c>
      <c r="B1984" s="192" t="s">
        <v>4498</v>
      </c>
      <c r="C1984" s="192" t="s">
        <v>3609</v>
      </c>
      <c r="D1984" s="28">
        <v>8</v>
      </c>
    </row>
    <row r="1985" spans="1:18" s="45" customFormat="1" ht="24">
      <c r="A1985" s="8">
        <v>979</v>
      </c>
      <c r="B1985" s="192" t="s">
        <v>4498</v>
      </c>
      <c r="C1985" s="192" t="s">
        <v>3609</v>
      </c>
      <c r="D1985" s="28">
        <v>8</v>
      </c>
    </row>
    <row r="1986" spans="1:18" s="45" customFormat="1" ht="12.75">
      <c r="A1986" s="8">
        <v>980</v>
      </c>
      <c r="B1986" s="192" t="s">
        <v>4499</v>
      </c>
      <c r="C1986" s="192" t="s">
        <v>3610</v>
      </c>
      <c r="D1986" s="28">
        <v>15.299999999999999</v>
      </c>
    </row>
    <row r="1987" spans="1:18" s="45" customFormat="1" ht="24">
      <c r="A1987" s="8">
        <v>981</v>
      </c>
      <c r="B1987" s="192" t="s">
        <v>1500</v>
      </c>
      <c r="C1987" s="192" t="s">
        <v>3611</v>
      </c>
      <c r="D1987" s="28">
        <v>32.130000000000003</v>
      </c>
    </row>
    <row r="1988" spans="1:18" s="45" customFormat="1" ht="24">
      <c r="A1988" s="8">
        <v>982</v>
      </c>
      <c r="B1988" s="191" t="s">
        <v>1501</v>
      </c>
      <c r="C1988" s="191" t="s">
        <v>3383</v>
      </c>
      <c r="D1988" s="28">
        <v>7.6499999999999995</v>
      </c>
    </row>
    <row r="1989" spans="1:18" s="45" customFormat="1" ht="24">
      <c r="A1989" s="8">
        <v>983</v>
      </c>
      <c r="B1989" s="137" t="s">
        <v>1502</v>
      </c>
      <c r="C1989" s="137" t="s">
        <v>3383</v>
      </c>
      <c r="D1989" s="28">
        <v>36.72</v>
      </c>
    </row>
    <row r="1990" spans="1:18" s="45" customFormat="1" ht="24">
      <c r="A1990" s="8">
        <v>984</v>
      </c>
      <c r="B1990" s="191" t="s">
        <v>1503</v>
      </c>
      <c r="C1990" s="191" t="s">
        <v>3383</v>
      </c>
      <c r="D1990" s="28">
        <v>41.31</v>
      </c>
    </row>
    <row r="1991" spans="1:18" s="45" customFormat="1" ht="24">
      <c r="A1991" s="8">
        <v>985</v>
      </c>
      <c r="B1991" s="192" t="s">
        <v>1504</v>
      </c>
      <c r="C1991" s="192" t="s">
        <v>3383</v>
      </c>
      <c r="D1991" s="28">
        <v>6.12</v>
      </c>
    </row>
    <row r="1992" spans="1:18" s="45" customFormat="1" ht="24">
      <c r="A1992" s="8">
        <v>986</v>
      </c>
      <c r="B1992" s="192" t="s">
        <v>1505</v>
      </c>
      <c r="C1992" s="192" t="s">
        <v>3383</v>
      </c>
      <c r="D1992" s="28">
        <v>27.54</v>
      </c>
    </row>
    <row r="1993" spans="1:18" s="45" customFormat="1" ht="24">
      <c r="A1993" s="8">
        <v>987</v>
      </c>
      <c r="B1993" s="191" t="s">
        <v>1506</v>
      </c>
      <c r="C1993" s="191" t="s">
        <v>3383</v>
      </c>
      <c r="D1993" s="28">
        <v>61.199999999999996</v>
      </c>
    </row>
    <row r="1994" spans="1:18" ht="24">
      <c r="A1994" s="8">
        <v>988</v>
      </c>
      <c r="B1994" s="193" t="s">
        <v>4500</v>
      </c>
      <c r="C1994" s="265" t="s">
        <v>3612</v>
      </c>
      <c r="D1994" s="28">
        <v>30700</v>
      </c>
      <c r="E1994" s="14"/>
      <c r="F1994" s="14"/>
      <c r="G1994" s="14"/>
      <c r="H1994" s="14"/>
      <c r="I1994" s="14"/>
      <c r="J1994" s="14"/>
      <c r="K1994" s="14"/>
      <c r="L1994" s="14"/>
      <c r="M1994" s="14"/>
      <c r="N1994" s="14"/>
      <c r="O1994" s="14"/>
      <c r="P1994" s="14"/>
      <c r="Q1994" s="14"/>
      <c r="R1994" s="14"/>
    </row>
    <row r="1995" spans="1:18" ht="36">
      <c r="A1995" s="8">
        <v>989</v>
      </c>
      <c r="B1995" s="193" t="s">
        <v>1507</v>
      </c>
      <c r="C1995" s="265" t="s">
        <v>3613</v>
      </c>
      <c r="D1995" s="28">
        <v>200</v>
      </c>
      <c r="E1995" s="14"/>
      <c r="F1995" s="14"/>
      <c r="G1995" s="14"/>
      <c r="H1995" s="14"/>
      <c r="I1995" s="14"/>
      <c r="J1995" s="14"/>
      <c r="K1995" s="14"/>
      <c r="L1995" s="14"/>
      <c r="M1995" s="14"/>
      <c r="N1995" s="14"/>
      <c r="O1995" s="14"/>
      <c r="P1995" s="14"/>
      <c r="Q1995" s="14"/>
      <c r="R1995" s="14"/>
    </row>
    <row r="1996" spans="1:18" ht="24">
      <c r="A1996" s="8">
        <v>990</v>
      </c>
      <c r="B1996" s="143" t="s">
        <v>1508</v>
      </c>
      <c r="C1996" s="138" t="s">
        <v>3614</v>
      </c>
      <c r="D1996" s="28">
        <v>30000</v>
      </c>
      <c r="E1996" s="14"/>
      <c r="F1996" s="14"/>
      <c r="G1996" s="14"/>
      <c r="H1996" s="14"/>
      <c r="I1996" s="14"/>
      <c r="J1996" s="14"/>
      <c r="K1996" s="14"/>
      <c r="L1996" s="14"/>
      <c r="M1996" s="14"/>
      <c r="N1996" s="14"/>
      <c r="O1996" s="14"/>
      <c r="P1996" s="14"/>
      <c r="Q1996" s="14"/>
      <c r="R1996" s="14"/>
    </row>
    <row r="1997" spans="1:18" ht="15" customHeight="1">
      <c r="A1997" s="365" t="s">
        <v>574</v>
      </c>
      <c r="B1997" s="366"/>
      <c r="C1997" s="366"/>
      <c r="D1997" s="367"/>
      <c r="E1997" s="14"/>
      <c r="F1997" s="14"/>
      <c r="G1997" s="14"/>
      <c r="H1997" s="14"/>
      <c r="I1997" s="14"/>
      <c r="J1997" s="14"/>
      <c r="K1997" s="14"/>
      <c r="L1997" s="14"/>
      <c r="M1997" s="14"/>
      <c r="N1997" s="14"/>
      <c r="O1997" s="14"/>
      <c r="P1997" s="14"/>
      <c r="Q1997" s="14"/>
      <c r="R1997" s="14"/>
    </row>
    <row r="1998" spans="1:18">
      <c r="A1998" s="12">
        <v>1</v>
      </c>
      <c r="B1998" s="139" t="s">
        <v>1509</v>
      </c>
      <c r="C1998" s="140" t="s">
        <v>3615</v>
      </c>
      <c r="D1998" s="66">
        <v>8240</v>
      </c>
    </row>
    <row r="1999" spans="1:18" ht="24">
      <c r="A1999" s="12">
        <v>2</v>
      </c>
      <c r="B1999" s="139" t="s">
        <v>1510</v>
      </c>
      <c r="C1999" s="140" t="s">
        <v>3615</v>
      </c>
      <c r="D1999" s="66">
        <v>400</v>
      </c>
    </row>
    <row r="2000" spans="1:18">
      <c r="A2000" s="12">
        <v>3</v>
      </c>
      <c r="B2000" s="139" t="s">
        <v>1511</v>
      </c>
      <c r="C2000" s="140" t="s">
        <v>3615</v>
      </c>
      <c r="D2000" s="66">
        <v>30</v>
      </c>
    </row>
    <row r="2001" spans="1:4">
      <c r="A2001" s="12">
        <v>4</v>
      </c>
      <c r="B2001" s="139" t="s">
        <v>1512</v>
      </c>
      <c r="C2001" s="140" t="s">
        <v>3615</v>
      </c>
      <c r="D2001" s="66">
        <v>127</v>
      </c>
    </row>
    <row r="2002" spans="1:4">
      <c r="A2002" s="12">
        <v>5</v>
      </c>
      <c r="B2002" s="139" t="s">
        <v>1512</v>
      </c>
      <c r="C2002" s="140" t="s">
        <v>3615</v>
      </c>
      <c r="D2002" s="66">
        <v>80.73</v>
      </c>
    </row>
    <row r="2003" spans="1:4">
      <c r="A2003" s="12">
        <v>6</v>
      </c>
      <c r="B2003" s="139" t="s">
        <v>1513</v>
      </c>
      <c r="C2003" s="140" t="s">
        <v>3615</v>
      </c>
      <c r="D2003" s="66">
        <v>10</v>
      </c>
    </row>
    <row r="2004" spans="1:4">
      <c r="A2004" s="12">
        <v>7</v>
      </c>
      <c r="B2004" s="139" t="s">
        <v>1514</v>
      </c>
      <c r="C2004" s="140" t="s">
        <v>3615</v>
      </c>
      <c r="D2004" s="66">
        <v>10</v>
      </c>
    </row>
    <row r="2005" spans="1:4">
      <c r="A2005" s="12">
        <v>8</v>
      </c>
      <c r="B2005" s="139" t="s">
        <v>1515</v>
      </c>
      <c r="C2005" s="140" t="s">
        <v>3615</v>
      </c>
      <c r="D2005" s="66">
        <v>15</v>
      </c>
    </row>
    <row r="2006" spans="1:4">
      <c r="A2006" s="12">
        <v>9</v>
      </c>
      <c r="B2006" s="139" t="s">
        <v>1516</v>
      </c>
      <c r="C2006" s="140" t="s">
        <v>3615</v>
      </c>
      <c r="D2006" s="66">
        <v>215.6</v>
      </c>
    </row>
    <row r="2007" spans="1:4">
      <c r="A2007" s="12">
        <v>10</v>
      </c>
      <c r="B2007" s="139" t="s">
        <v>1517</v>
      </c>
      <c r="C2007" s="140" t="s">
        <v>3615</v>
      </c>
      <c r="D2007" s="66">
        <v>100.98</v>
      </c>
    </row>
    <row r="2008" spans="1:4">
      <c r="A2008" s="12">
        <v>11</v>
      </c>
      <c r="B2008" s="139" t="s">
        <v>1518</v>
      </c>
      <c r="C2008" s="140" t="s">
        <v>3615</v>
      </c>
      <c r="D2008" s="66">
        <v>30</v>
      </c>
    </row>
    <row r="2009" spans="1:4">
      <c r="A2009" s="12">
        <v>12</v>
      </c>
      <c r="B2009" s="139" t="s">
        <v>1519</v>
      </c>
      <c r="C2009" s="140" t="s">
        <v>3615</v>
      </c>
      <c r="D2009" s="66">
        <v>90</v>
      </c>
    </row>
    <row r="2010" spans="1:4">
      <c r="A2010" s="12">
        <v>13</v>
      </c>
      <c r="B2010" s="139" t="s">
        <v>1520</v>
      </c>
      <c r="C2010" s="140" t="s">
        <v>3615</v>
      </c>
      <c r="D2010" s="66">
        <v>78</v>
      </c>
    </row>
    <row r="2011" spans="1:4">
      <c r="A2011" s="12">
        <v>14</v>
      </c>
      <c r="B2011" s="139" t="s">
        <v>1521</v>
      </c>
      <c r="C2011" s="140" t="s">
        <v>3615</v>
      </c>
      <c r="D2011" s="66">
        <v>1680</v>
      </c>
    </row>
    <row r="2012" spans="1:4">
      <c r="A2012" s="12">
        <v>15</v>
      </c>
      <c r="B2012" s="139" t="s">
        <v>1521</v>
      </c>
      <c r="C2012" s="140" t="s">
        <v>3615</v>
      </c>
      <c r="D2012" s="66">
        <v>4000</v>
      </c>
    </row>
    <row r="2013" spans="1:4">
      <c r="A2013" s="12">
        <v>16</v>
      </c>
      <c r="B2013" s="139" t="s">
        <v>1521</v>
      </c>
      <c r="C2013" s="140" t="s">
        <v>3615</v>
      </c>
      <c r="D2013" s="66">
        <v>2500</v>
      </c>
    </row>
    <row r="2014" spans="1:4">
      <c r="A2014" s="12">
        <v>17</v>
      </c>
      <c r="B2014" s="139" t="s">
        <v>1522</v>
      </c>
      <c r="C2014" s="140" t="s">
        <v>3615</v>
      </c>
      <c r="D2014" s="66">
        <v>3200</v>
      </c>
    </row>
    <row r="2015" spans="1:4">
      <c r="A2015" s="12">
        <v>18</v>
      </c>
      <c r="B2015" s="139" t="s">
        <v>1522</v>
      </c>
      <c r="C2015" s="140" t="s">
        <v>3615</v>
      </c>
      <c r="D2015" s="66">
        <v>4830</v>
      </c>
    </row>
    <row r="2016" spans="1:4">
      <c r="A2016" s="12">
        <v>19</v>
      </c>
      <c r="B2016" s="139" t="s">
        <v>1522</v>
      </c>
      <c r="C2016" s="140" t="s">
        <v>3615</v>
      </c>
      <c r="D2016" s="66">
        <v>8900</v>
      </c>
    </row>
    <row r="2017" spans="1:4">
      <c r="A2017" s="12">
        <v>20</v>
      </c>
      <c r="B2017" s="139" t="s">
        <v>1523</v>
      </c>
      <c r="C2017" s="140" t="s">
        <v>3615</v>
      </c>
      <c r="D2017" s="66">
        <v>30</v>
      </c>
    </row>
    <row r="2018" spans="1:4">
      <c r="A2018" s="12">
        <v>21</v>
      </c>
      <c r="B2018" s="139" t="s">
        <v>1524</v>
      </c>
      <c r="C2018" s="140" t="s">
        <v>3615</v>
      </c>
      <c r="D2018" s="66">
        <v>74.209999999999994</v>
      </c>
    </row>
    <row r="2019" spans="1:4">
      <c r="A2019" s="12">
        <v>22</v>
      </c>
      <c r="B2019" s="139" t="s">
        <v>1525</v>
      </c>
      <c r="C2019" s="140" t="s">
        <v>3615</v>
      </c>
      <c r="D2019" s="66">
        <v>100</v>
      </c>
    </row>
    <row r="2020" spans="1:4">
      <c r="A2020" s="12">
        <v>23</v>
      </c>
      <c r="B2020" s="139" t="s">
        <v>1526</v>
      </c>
      <c r="C2020" s="140" t="s">
        <v>3615</v>
      </c>
      <c r="D2020" s="66">
        <v>80</v>
      </c>
    </row>
    <row r="2021" spans="1:4">
      <c r="A2021" s="12">
        <v>24</v>
      </c>
      <c r="B2021" s="139" t="s">
        <v>1527</v>
      </c>
      <c r="C2021" s="140" t="s">
        <v>3615</v>
      </c>
      <c r="D2021" s="66">
        <v>50</v>
      </c>
    </row>
    <row r="2022" spans="1:4">
      <c r="A2022" s="12">
        <v>25</v>
      </c>
      <c r="B2022" s="139" t="s">
        <v>1528</v>
      </c>
      <c r="C2022" s="140" t="s">
        <v>3615</v>
      </c>
      <c r="D2022" s="66">
        <v>2216.41</v>
      </c>
    </row>
    <row r="2023" spans="1:4">
      <c r="A2023" s="12">
        <v>26</v>
      </c>
      <c r="B2023" s="139" t="s">
        <v>1528</v>
      </c>
      <c r="C2023" s="140" t="s">
        <v>3615</v>
      </c>
      <c r="D2023" s="66">
        <v>2530.11</v>
      </c>
    </row>
    <row r="2024" spans="1:4">
      <c r="A2024" s="12">
        <v>27</v>
      </c>
      <c r="B2024" s="139" t="s">
        <v>1528</v>
      </c>
      <c r="C2024" s="140" t="s">
        <v>3615</v>
      </c>
      <c r="D2024" s="66">
        <v>1110.78</v>
      </c>
    </row>
    <row r="2025" spans="1:4">
      <c r="A2025" s="12">
        <v>28</v>
      </c>
      <c r="B2025" s="139" t="s">
        <v>1528</v>
      </c>
      <c r="C2025" s="140" t="s">
        <v>3615</v>
      </c>
      <c r="D2025" s="66">
        <v>6000</v>
      </c>
    </row>
    <row r="2026" spans="1:4">
      <c r="A2026" s="12">
        <v>29</v>
      </c>
      <c r="B2026" s="139" t="s">
        <v>1529</v>
      </c>
      <c r="C2026" s="140" t="s">
        <v>3615</v>
      </c>
      <c r="D2026" s="66">
        <v>2078</v>
      </c>
    </row>
    <row r="2027" spans="1:4">
      <c r="A2027" s="12">
        <v>30</v>
      </c>
      <c r="B2027" s="139" t="s">
        <v>1530</v>
      </c>
      <c r="C2027" s="140" t="s">
        <v>3615</v>
      </c>
      <c r="D2027" s="66">
        <v>12000</v>
      </c>
    </row>
    <row r="2028" spans="1:4">
      <c r="A2028" s="12">
        <v>31</v>
      </c>
      <c r="B2028" s="139" t="s">
        <v>1531</v>
      </c>
      <c r="C2028" s="140" t="s">
        <v>3615</v>
      </c>
      <c r="D2028" s="66">
        <v>30</v>
      </c>
    </row>
    <row r="2029" spans="1:4">
      <c r="A2029" s="12">
        <v>32</v>
      </c>
      <c r="B2029" s="139" t="s">
        <v>1532</v>
      </c>
      <c r="C2029" s="140" t="s">
        <v>3615</v>
      </c>
      <c r="D2029" s="66">
        <v>183</v>
      </c>
    </row>
    <row r="2030" spans="1:4">
      <c r="A2030" s="12">
        <v>33</v>
      </c>
      <c r="B2030" s="139" t="s">
        <v>1533</v>
      </c>
      <c r="C2030" s="140" t="s">
        <v>3615</v>
      </c>
      <c r="D2030" s="66">
        <v>100</v>
      </c>
    </row>
    <row r="2031" spans="1:4">
      <c r="A2031" s="12">
        <v>34</v>
      </c>
      <c r="B2031" s="139" t="s">
        <v>1534</v>
      </c>
      <c r="C2031" s="140" t="s">
        <v>3615</v>
      </c>
      <c r="D2031" s="66">
        <v>198</v>
      </c>
    </row>
    <row r="2032" spans="1:4">
      <c r="A2032" s="12">
        <v>35</v>
      </c>
      <c r="B2032" s="139" t="s">
        <v>1535</v>
      </c>
      <c r="C2032" s="140" t="s">
        <v>3615</v>
      </c>
      <c r="D2032" s="66">
        <v>60</v>
      </c>
    </row>
    <row r="2033" spans="1:4">
      <c r="A2033" s="12">
        <v>36</v>
      </c>
      <c r="B2033" s="139" t="s">
        <v>1536</v>
      </c>
      <c r="C2033" s="140" t="s">
        <v>3615</v>
      </c>
      <c r="D2033" s="66">
        <v>2500</v>
      </c>
    </row>
    <row r="2034" spans="1:4">
      <c r="A2034" s="12">
        <v>37</v>
      </c>
      <c r="B2034" s="139" t="s">
        <v>1536</v>
      </c>
      <c r="C2034" s="140" t="s">
        <v>3615</v>
      </c>
      <c r="D2034" s="66">
        <v>1500</v>
      </c>
    </row>
    <row r="2035" spans="1:4">
      <c r="A2035" s="12">
        <v>38</v>
      </c>
      <c r="B2035" s="139" t="s">
        <v>1537</v>
      </c>
      <c r="C2035" s="140" t="s">
        <v>3615</v>
      </c>
      <c r="D2035" s="66">
        <v>15447.28</v>
      </c>
    </row>
    <row r="2036" spans="1:4">
      <c r="A2036" s="12">
        <v>39</v>
      </c>
      <c r="B2036" s="139" t="s">
        <v>1538</v>
      </c>
      <c r="C2036" s="140" t="s">
        <v>77</v>
      </c>
      <c r="D2036" s="66">
        <v>93</v>
      </c>
    </row>
    <row r="2037" spans="1:4">
      <c r="A2037" s="12">
        <v>40</v>
      </c>
      <c r="B2037" s="139" t="s">
        <v>1539</v>
      </c>
      <c r="C2037" s="140" t="s">
        <v>77</v>
      </c>
      <c r="D2037" s="66">
        <v>160</v>
      </c>
    </row>
    <row r="2038" spans="1:4">
      <c r="A2038" s="12">
        <v>41</v>
      </c>
      <c r="B2038" s="139" t="s">
        <v>1540</v>
      </c>
      <c r="C2038" s="140" t="s">
        <v>77</v>
      </c>
      <c r="D2038" s="66">
        <v>164</v>
      </c>
    </row>
    <row r="2039" spans="1:4">
      <c r="A2039" s="12">
        <v>42</v>
      </c>
      <c r="B2039" s="139" t="s">
        <v>1541</v>
      </c>
      <c r="C2039" s="140" t="s">
        <v>3616</v>
      </c>
      <c r="D2039" s="66">
        <v>200</v>
      </c>
    </row>
    <row r="2040" spans="1:4">
      <c r="A2040" s="12">
        <v>43</v>
      </c>
      <c r="B2040" s="139" t="s">
        <v>1536</v>
      </c>
      <c r="C2040" s="140" t="s">
        <v>78</v>
      </c>
      <c r="D2040" s="66">
        <v>500</v>
      </c>
    </row>
    <row r="2041" spans="1:4">
      <c r="A2041" s="12">
        <v>44</v>
      </c>
      <c r="B2041" s="139" t="s">
        <v>1521</v>
      </c>
      <c r="C2041" s="140" t="s">
        <v>78</v>
      </c>
      <c r="D2041" s="66">
        <v>10920</v>
      </c>
    </row>
    <row r="2042" spans="1:4">
      <c r="A2042" s="12">
        <v>45</v>
      </c>
      <c r="B2042" s="139" t="s">
        <v>1542</v>
      </c>
      <c r="C2042" s="140" t="s">
        <v>78</v>
      </c>
      <c r="D2042" s="66">
        <v>61.2</v>
      </c>
    </row>
    <row r="2043" spans="1:4">
      <c r="A2043" s="12">
        <v>46</v>
      </c>
      <c r="B2043" s="139" t="s">
        <v>1543</v>
      </c>
      <c r="C2043" s="140" t="s">
        <v>78</v>
      </c>
      <c r="D2043" s="66">
        <v>201.45</v>
      </c>
    </row>
    <row r="2044" spans="1:4">
      <c r="A2044" s="12">
        <v>47</v>
      </c>
      <c r="B2044" s="139" t="s">
        <v>1517</v>
      </c>
      <c r="C2044" s="140" t="s">
        <v>78</v>
      </c>
      <c r="D2044" s="66">
        <v>336.09</v>
      </c>
    </row>
    <row r="2045" spans="1:4" ht="24">
      <c r="A2045" s="12">
        <v>48</v>
      </c>
      <c r="B2045" s="139" t="s">
        <v>1544</v>
      </c>
      <c r="C2045" s="140" t="s">
        <v>78</v>
      </c>
      <c r="D2045" s="66">
        <v>30</v>
      </c>
    </row>
    <row r="2046" spans="1:4" ht="24">
      <c r="A2046" s="12">
        <v>49</v>
      </c>
      <c r="B2046" s="139" t="s">
        <v>1545</v>
      </c>
      <c r="C2046" s="140" t="s">
        <v>78</v>
      </c>
      <c r="D2046" s="66">
        <v>30</v>
      </c>
    </row>
    <row r="2047" spans="1:4">
      <c r="A2047" s="12">
        <v>50</v>
      </c>
      <c r="B2047" s="139" t="s">
        <v>1546</v>
      </c>
      <c r="C2047" s="140" t="s">
        <v>78</v>
      </c>
      <c r="D2047" s="66">
        <v>145.86000000000001</v>
      </c>
    </row>
    <row r="2048" spans="1:4">
      <c r="A2048" s="12">
        <v>51</v>
      </c>
      <c r="B2048" s="139" t="s">
        <v>1547</v>
      </c>
      <c r="C2048" s="140" t="s">
        <v>78</v>
      </c>
      <c r="D2048" s="66">
        <v>1550</v>
      </c>
    </row>
    <row r="2049" spans="1:4">
      <c r="A2049" s="12">
        <v>52</v>
      </c>
      <c r="B2049" s="139" t="s">
        <v>1547</v>
      </c>
      <c r="C2049" s="140" t="s">
        <v>78</v>
      </c>
      <c r="D2049" s="66">
        <v>1220</v>
      </c>
    </row>
    <row r="2050" spans="1:4">
      <c r="A2050" s="12">
        <v>53</v>
      </c>
      <c r="B2050" s="139" t="s">
        <v>1548</v>
      </c>
      <c r="C2050" s="140" t="s">
        <v>79</v>
      </c>
      <c r="D2050" s="66">
        <v>30</v>
      </c>
    </row>
    <row r="2051" spans="1:4" ht="24">
      <c r="A2051" s="12">
        <v>54</v>
      </c>
      <c r="B2051" s="139" t="s">
        <v>1549</v>
      </c>
      <c r="C2051" s="140" t="s">
        <v>79</v>
      </c>
      <c r="D2051" s="66">
        <v>10</v>
      </c>
    </row>
    <row r="2052" spans="1:4">
      <c r="A2052" s="12">
        <v>55</v>
      </c>
      <c r="B2052" s="139" t="s">
        <v>1550</v>
      </c>
      <c r="C2052" s="140" t="s">
        <v>79</v>
      </c>
      <c r="D2052" s="66">
        <v>100</v>
      </c>
    </row>
    <row r="2053" spans="1:4">
      <c r="A2053" s="12">
        <v>56</v>
      </c>
      <c r="B2053" s="139" t="s">
        <v>1551</v>
      </c>
      <c r="C2053" s="140" t="s">
        <v>80</v>
      </c>
      <c r="D2053" s="66">
        <v>4000</v>
      </c>
    </row>
    <row r="2054" spans="1:4">
      <c r="A2054" s="12">
        <v>57</v>
      </c>
      <c r="B2054" s="139" t="s">
        <v>1552</v>
      </c>
      <c r="C2054" s="140" t="s">
        <v>3617</v>
      </c>
      <c r="D2054" s="66">
        <v>3500</v>
      </c>
    </row>
    <row r="2055" spans="1:4">
      <c r="A2055" s="12">
        <v>58</v>
      </c>
      <c r="B2055" s="139" t="s">
        <v>1553</v>
      </c>
      <c r="C2055" s="140" t="s">
        <v>3618</v>
      </c>
      <c r="D2055" s="66">
        <v>200</v>
      </c>
    </row>
    <row r="2056" spans="1:4">
      <c r="A2056" s="12">
        <v>59</v>
      </c>
      <c r="B2056" s="139" t="s">
        <v>1554</v>
      </c>
      <c r="C2056" s="140" t="s">
        <v>3619</v>
      </c>
      <c r="D2056" s="66">
        <v>12636</v>
      </c>
    </row>
    <row r="2057" spans="1:4">
      <c r="A2057" s="12">
        <v>60</v>
      </c>
      <c r="B2057" s="139" t="s">
        <v>1555</v>
      </c>
      <c r="C2057" s="140" t="s">
        <v>3618</v>
      </c>
      <c r="D2057" s="66">
        <v>110</v>
      </c>
    </row>
    <row r="2058" spans="1:4">
      <c r="A2058" s="12">
        <v>61</v>
      </c>
      <c r="B2058" s="139" t="s">
        <v>1556</v>
      </c>
      <c r="C2058" s="140" t="s">
        <v>3620</v>
      </c>
      <c r="D2058" s="66">
        <v>57</v>
      </c>
    </row>
    <row r="2059" spans="1:4">
      <c r="A2059" s="12">
        <v>62</v>
      </c>
      <c r="B2059" s="139" t="s">
        <v>1557</v>
      </c>
      <c r="C2059" s="140" t="s">
        <v>3621</v>
      </c>
      <c r="D2059" s="66">
        <v>5</v>
      </c>
    </row>
    <row r="2060" spans="1:4">
      <c r="A2060" s="12">
        <v>63</v>
      </c>
      <c r="B2060" s="139" t="s">
        <v>4501</v>
      </c>
      <c r="C2060" s="140" t="s">
        <v>3621</v>
      </c>
      <c r="D2060" s="66">
        <v>60</v>
      </c>
    </row>
    <row r="2061" spans="1:4">
      <c r="A2061" s="12">
        <v>64</v>
      </c>
      <c r="B2061" s="139" t="s">
        <v>1558</v>
      </c>
      <c r="C2061" s="140" t="s">
        <v>3621</v>
      </c>
      <c r="D2061" s="66">
        <v>700</v>
      </c>
    </row>
    <row r="2062" spans="1:4">
      <c r="A2062" s="12">
        <v>65</v>
      </c>
      <c r="B2062" s="139" t="s">
        <v>1558</v>
      </c>
      <c r="C2062" s="140" t="s">
        <v>3621</v>
      </c>
      <c r="D2062" s="66">
        <v>250</v>
      </c>
    </row>
    <row r="2063" spans="1:4">
      <c r="A2063" s="12">
        <v>66</v>
      </c>
      <c r="B2063" s="139" t="s">
        <v>4502</v>
      </c>
      <c r="C2063" s="140" t="s">
        <v>3621</v>
      </c>
      <c r="D2063" s="66">
        <v>63</v>
      </c>
    </row>
    <row r="2064" spans="1:4">
      <c r="A2064" s="12">
        <v>67</v>
      </c>
      <c r="B2064" s="139" t="s">
        <v>4503</v>
      </c>
      <c r="C2064" s="140" t="s">
        <v>3621</v>
      </c>
      <c r="D2064" s="66">
        <v>1000</v>
      </c>
    </row>
    <row r="2065" spans="1:4" ht="24">
      <c r="A2065" s="12">
        <v>68</v>
      </c>
      <c r="B2065" s="139" t="s">
        <v>1559</v>
      </c>
      <c r="C2065" s="140" t="s">
        <v>3622</v>
      </c>
      <c r="D2065" s="66">
        <v>120</v>
      </c>
    </row>
    <row r="2066" spans="1:4">
      <c r="A2066" s="12">
        <v>69</v>
      </c>
      <c r="B2066" s="139" t="s">
        <v>1560</v>
      </c>
      <c r="C2066" s="140" t="s">
        <v>3623</v>
      </c>
      <c r="D2066" s="66">
        <v>10</v>
      </c>
    </row>
    <row r="2067" spans="1:4">
      <c r="A2067" s="12">
        <v>70</v>
      </c>
      <c r="B2067" s="139" t="s">
        <v>1561</v>
      </c>
      <c r="C2067" s="140" t="s">
        <v>3624</v>
      </c>
      <c r="D2067" s="66">
        <v>670</v>
      </c>
    </row>
    <row r="2068" spans="1:4" ht="24">
      <c r="A2068" s="12">
        <v>71</v>
      </c>
      <c r="B2068" s="139" t="s">
        <v>1562</v>
      </c>
      <c r="C2068" s="140" t="s">
        <v>3624</v>
      </c>
      <c r="D2068" s="66">
        <v>30</v>
      </c>
    </row>
    <row r="2069" spans="1:4">
      <c r="A2069" s="12">
        <v>72</v>
      </c>
      <c r="B2069" s="139" t="s">
        <v>1563</v>
      </c>
      <c r="C2069" s="140" t="s">
        <v>3624</v>
      </c>
      <c r="D2069" s="66">
        <v>10</v>
      </c>
    </row>
    <row r="2070" spans="1:4">
      <c r="A2070" s="12">
        <v>73</v>
      </c>
      <c r="B2070" s="140" t="s">
        <v>1564</v>
      </c>
      <c r="C2070" s="140" t="s">
        <v>3625</v>
      </c>
      <c r="D2070" s="66">
        <v>1522.07</v>
      </c>
    </row>
    <row r="2071" spans="1:4">
      <c r="A2071" s="12">
        <v>74</v>
      </c>
      <c r="B2071" s="139" t="s">
        <v>1565</v>
      </c>
      <c r="C2071" s="140" t="s">
        <v>3625</v>
      </c>
      <c r="D2071" s="66">
        <v>2607.66</v>
      </c>
    </row>
    <row r="2072" spans="1:4" ht="24">
      <c r="A2072" s="12">
        <v>75</v>
      </c>
      <c r="B2072" s="133" t="s">
        <v>4504</v>
      </c>
      <c r="C2072" s="133" t="s">
        <v>3626</v>
      </c>
      <c r="D2072" s="61">
        <v>221</v>
      </c>
    </row>
    <row r="2073" spans="1:4" ht="24">
      <c r="A2073" s="12">
        <v>76</v>
      </c>
      <c r="B2073" s="152" t="s">
        <v>4505</v>
      </c>
      <c r="C2073" s="133" t="s">
        <v>3626</v>
      </c>
      <c r="D2073" s="32">
        <v>100</v>
      </c>
    </row>
    <row r="2074" spans="1:4">
      <c r="A2074" s="12">
        <v>77</v>
      </c>
      <c r="B2074" s="139" t="s">
        <v>4506</v>
      </c>
      <c r="C2074" s="140" t="s">
        <v>3627</v>
      </c>
      <c r="D2074" s="66">
        <v>185</v>
      </c>
    </row>
    <row r="2075" spans="1:4">
      <c r="A2075" s="12">
        <v>78</v>
      </c>
      <c r="B2075" s="139" t="s">
        <v>1566</v>
      </c>
      <c r="C2075" s="140" t="s">
        <v>3627</v>
      </c>
      <c r="D2075" s="66">
        <v>894</v>
      </c>
    </row>
    <row r="2076" spans="1:4" ht="24">
      <c r="A2076" s="12">
        <v>79</v>
      </c>
      <c r="B2076" s="139" t="s">
        <v>1567</v>
      </c>
      <c r="C2076" s="140" t="s">
        <v>3628</v>
      </c>
      <c r="D2076" s="66">
        <v>100</v>
      </c>
    </row>
    <row r="2077" spans="1:4">
      <c r="A2077" s="12">
        <v>80</v>
      </c>
      <c r="B2077" s="139" t="s">
        <v>1568</v>
      </c>
      <c r="C2077" s="140" t="s">
        <v>3629</v>
      </c>
      <c r="D2077" s="66">
        <v>5</v>
      </c>
    </row>
    <row r="2078" spans="1:4">
      <c r="A2078" s="12">
        <v>81</v>
      </c>
      <c r="B2078" s="139" t="s">
        <v>1569</v>
      </c>
      <c r="C2078" s="140" t="s">
        <v>3629</v>
      </c>
      <c r="D2078" s="66">
        <v>30</v>
      </c>
    </row>
    <row r="2079" spans="1:4">
      <c r="A2079" s="12">
        <v>82</v>
      </c>
      <c r="B2079" s="139" t="s">
        <v>1569</v>
      </c>
      <c r="C2079" s="140" t="s">
        <v>3629</v>
      </c>
      <c r="D2079" s="66">
        <v>30</v>
      </c>
    </row>
    <row r="2080" spans="1:4">
      <c r="A2080" s="12">
        <v>83</v>
      </c>
      <c r="B2080" s="139" t="s">
        <v>1570</v>
      </c>
      <c r="C2080" s="140" t="s">
        <v>3629</v>
      </c>
      <c r="D2080" s="66">
        <v>60</v>
      </c>
    </row>
    <row r="2081" spans="1:4">
      <c r="A2081" s="12">
        <v>84</v>
      </c>
      <c r="B2081" s="139" t="s">
        <v>1571</v>
      </c>
      <c r="C2081" s="140" t="s">
        <v>3629</v>
      </c>
      <c r="D2081" s="66">
        <v>40</v>
      </c>
    </row>
    <row r="2082" spans="1:4">
      <c r="A2082" s="12">
        <v>85</v>
      </c>
      <c r="B2082" s="139" t="s">
        <v>1571</v>
      </c>
      <c r="C2082" s="140" t="s">
        <v>3629</v>
      </c>
      <c r="D2082" s="66">
        <v>30</v>
      </c>
    </row>
    <row r="2083" spans="1:4">
      <c r="A2083" s="12">
        <v>86</v>
      </c>
      <c r="B2083" s="139" t="s">
        <v>1572</v>
      </c>
      <c r="C2083" s="140" t="s">
        <v>3629</v>
      </c>
      <c r="D2083" s="66">
        <v>60</v>
      </c>
    </row>
    <row r="2084" spans="1:4">
      <c r="A2084" s="12">
        <v>87</v>
      </c>
      <c r="B2084" s="139" t="s">
        <v>1571</v>
      </c>
      <c r="C2084" s="140" t="s">
        <v>3629</v>
      </c>
      <c r="D2084" s="66">
        <v>120</v>
      </c>
    </row>
    <row r="2085" spans="1:4">
      <c r="A2085" s="12">
        <v>88</v>
      </c>
      <c r="B2085" s="139" t="s">
        <v>4507</v>
      </c>
      <c r="C2085" s="140" t="s">
        <v>3630</v>
      </c>
      <c r="D2085" s="66">
        <v>13.8</v>
      </c>
    </row>
    <row r="2086" spans="1:4">
      <c r="A2086" s="12">
        <v>89</v>
      </c>
      <c r="B2086" s="139" t="s">
        <v>4508</v>
      </c>
      <c r="C2086" s="140" t="s">
        <v>3630</v>
      </c>
      <c r="D2086" s="66">
        <v>99.9</v>
      </c>
    </row>
    <row r="2087" spans="1:4">
      <c r="A2087" s="12">
        <v>90</v>
      </c>
      <c r="B2087" s="139" t="s">
        <v>4509</v>
      </c>
      <c r="C2087" s="140" t="s">
        <v>3630</v>
      </c>
      <c r="D2087" s="66">
        <v>15</v>
      </c>
    </row>
    <row r="2088" spans="1:4">
      <c r="A2088" s="12">
        <v>91</v>
      </c>
      <c r="B2088" s="139" t="s">
        <v>4510</v>
      </c>
      <c r="C2088" s="140" t="s">
        <v>3631</v>
      </c>
      <c r="D2088" s="66">
        <v>60</v>
      </c>
    </row>
    <row r="2089" spans="1:4">
      <c r="A2089" s="12">
        <v>92</v>
      </c>
      <c r="B2089" s="139" t="s">
        <v>1573</v>
      </c>
      <c r="C2089" s="140" t="s">
        <v>3632</v>
      </c>
      <c r="D2089" s="66">
        <v>3</v>
      </c>
    </row>
    <row r="2090" spans="1:4">
      <c r="A2090" s="12">
        <v>93</v>
      </c>
      <c r="B2090" s="139" t="s">
        <v>1574</v>
      </c>
      <c r="C2090" s="140" t="s">
        <v>3633</v>
      </c>
      <c r="D2090" s="66">
        <v>20</v>
      </c>
    </row>
    <row r="2091" spans="1:4">
      <c r="A2091" s="12">
        <v>94</v>
      </c>
      <c r="B2091" s="139" t="s">
        <v>1574</v>
      </c>
      <c r="C2091" s="140" t="s">
        <v>3633</v>
      </c>
      <c r="D2091" s="66">
        <v>20</v>
      </c>
    </row>
    <row r="2092" spans="1:4">
      <c r="A2092" s="12">
        <v>95</v>
      </c>
      <c r="B2092" s="139" t="s">
        <v>1575</v>
      </c>
      <c r="C2092" s="140" t="s">
        <v>3634</v>
      </c>
      <c r="D2092" s="66">
        <v>1440</v>
      </c>
    </row>
    <row r="2093" spans="1:4" ht="24">
      <c r="A2093" s="12">
        <v>96</v>
      </c>
      <c r="B2093" s="139" t="s">
        <v>1576</v>
      </c>
      <c r="C2093" s="140" t="s">
        <v>3635</v>
      </c>
      <c r="D2093" s="66">
        <v>56.1</v>
      </c>
    </row>
    <row r="2094" spans="1:4">
      <c r="A2094" s="12">
        <v>97</v>
      </c>
      <c r="B2094" s="139" t="s">
        <v>1577</v>
      </c>
      <c r="C2094" s="140" t="s">
        <v>3636</v>
      </c>
      <c r="D2094" s="66">
        <v>5.25</v>
      </c>
    </row>
    <row r="2095" spans="1:4" ht="24">
      <c r="A2095" s="12">
        <v>98</v>
      </c>
      <c r="B2095" s="139" t="s">
        <v>1578</v>
      </c>
      <c r="C2095" s="140" t="s">
        <v>3637</v>
      </c>
      <c r="D2095" s="66">
        <v>5</v>
      </c>
    </row>
    <row r="2096" spans="1:4">
      <c r="A2096" s="12">
        <v>99</v>
      </c>
      <c r="B2096" s="139" t="s">
        <v>1579</v>
      </c>
      <c r="C2096" s="140" t="s">
        <v>3638</v>
      </c>
      <c r="D2096" s="66">
        <v>1200</v>
      </c>
    </row>
    <row r="2097" spans="1:4">
      <c r="A2097" s="12">
        <v>100</v>
      </c>
      <c r="B2097" s="139" t="s">
        <v>1580</v>
      </c>
      <c r="C2097" s="140" t="s">
        <v>3639</v>
      </c>
      <c r="D2097" s="66">
        <v>31.5</v>
      </c>
    </row>
    <row r="2098" spans="1:4">
      <c r="A2098" s="12">
        <v>101</v>
      </c>
      <c r="B2098" s="139" t="s">
        <v>1581</v>
      </c>
      <c r="C2098" s="140" t="s">
        <v>3638</v>
      </c>
      <c r="D2098" s="66">
        <v>84</v>
      </c>
    </row>
    <row r="2099" spans="1:4">
      <c r="A2099" s="12">
        <v>102</v>
      </c>
      <c r="B2099" s="139" t="s">
        <v>1582</v>
      </c>
      <c r="C2099" s="140" t="s">
        <v>81</v>
      </c>
      <c r="D2099" s="66">
        <v>100</v>
      </c>
    </row>
    <row r="2100" spans="1:4">
      <c r="A2100" s="12">
        <v>103</v>
      </c>
      <c r="B2100" s="139" t="s">
        <v>1583</v>
      </c>
      <c r="C2100" s="140" t="s">
        <v>3640</v>
      </c>
      <c r="D2100" s="66">
        <v>5</v>
      </c>
    </row>
    <row r="2101" spans="1:4">
      <c r="A2101" s="12">
        <v>104</v>
      </c>
      <c r="B2101" s="139" t="s">
        <v>1584</v>
      </c>
      <c r="C2101" s="140" t="s">
        <v>3641</v>
      </c>
      <c r="D2101" s="66">
        <v>30</v>
      </c>
    </row>
    <row r="2102" spans="1:4">
      <c r="A2102" s="12">
        <v>105</v>
      </c>
      <c r="B2102" s="139" t="s">
        <v>1585</v>
      </c>
      <c r="C2102" s="140" t="s">
        <v>3642</v>
      </c>
      <c r="D2102" s="66">
        <v>20</v>
      </c>
    </row>
    <row r="2103" spans="1:4">
      <c r="A2103" s="12">
        <v>106</v>
      </c>
      <c r="B2103" s="139" t="s">
        <v>1586</v>
      </c>
      <c r="C2103" s="140" t="s">
        <v>3643</v>
      </c>
      <c r="D2103" s="66">
        <v>60</v>
      </c>
    </row>
    <row r="2104" spans="1:4">
      <c r="A2104" s="12">
        <v>107</v>
      </c>
      <c r="B2104" s="139" t="s">
        <v>1587</v>
      </c>
      <c r="C2104" s="140" t="s">
        <v>3644</v>
      </c>
      <c r="D2104" s="66">
        <v>5900</v>
      </c>
    </row>
    <row r="2105" spans="1:4" ht="36">
      <c r="A2105" s="12">
        <v>108</v>
      </c>
      <c r="B2105" s="139" t="s">
        <v>1588</v>
      </c>
      <c r="C2105" s="140" t="s">
        <v>3645</v>
      </c>
      <c r="D2105" s="66">
        <v>43</v>
      </c>
    </row>
    <row r="2106" spans="1:4" ht="36">
      <c r="A2106" s="12">
        <v>109</v>
      </c>
      <c r="B2106" s="139" t="s">
        <v>1589</v>
      </c>
      <c r="C2106" s="140" t="s">
        <v>3646</v>
      </c>
      <c r="D2106" s="66">
        <v>3</v>
      </c>
    </row>
    <row r="2107" spans="1:4">
      <c r="A2107" s="12">
        <v>110</v>
      </c>
      <c r="B2107" s="139" t="s">
        <v>1590</v>
      </c>
      <c r="C2107" s="140" t="s">
        <v>3647</v>
      </c>
      <c r="D2107" s="66">
        <v>20</v>
      </c>
    </row>
    <row r="2108" spans="1:4">
      <c r="A2108" s="12">
        <v>111</v>
      </c>
      <c r="B2108" s="139" t="s">
        <v>1521</v>
      </c>
      <c r="C2108" s="140" t="s">
        <v>80</v>
      </c>
      <c r="D2108" s="66">
        <v>1430</v>
      </c>
    </row>
    <row r="2109" spans="1:4">
      <c r="A2109" s="12">
        <v>112</v>
      </c>
      <c r="B2109" s="139" t="s">
        <v>1591</v>
      </c>
      <c r="C2109" s="140" t="s">
        <v>80</v>
      </c>
      <c r="D2109" s="66">
        <v>50</v>
      </c>
    </row>
    <row r="2110" spans="1:4">
      <c r="A2110" s="12">
        <v>113</v>
      </c>
      <c r="B2110" s="139" t="s">
        <v>1592</v>
      </c>
      <c r="C2110" s="140" t="s">
        <v>80</v>
      </c>
      <c r="D2110" s="66">
        <v>60</v>
      </c>
    </row>
    <row r="2111" spans="1:4">
      <c r="A2111" s="12">
        <v>114</v>
      </c>
      <c r="B2111" s="140" t="s">
        <v>1593</v>
      </c>
      <c r="C2111" s="140" t="s">
        <v>3615</v>
      </c>
      <c r="D2111" s="66">
        <v>6000</v>
      </c>
    </row>
    <row r="2112" spans="1:4" ht="24">
      <c r="A2112" s="12">
        <v>115</v>
      </c>
      <c r="B2112" s="140" t="s">
        <v>1594</v>
      </c>
      <c r="C2112" s="140" t="s">
        <v>3616</v>
      </c>
      <c r="D2112" s="66">
        <v>30</v>
      </c>
    </row>
    <row r="2113" spans="1:4">
      <c r="A2113" s="12">
        <v>116</v>
      </c>
      <c r="B2113" s="140" t="s">
        <v>1595</v>
      </c>
      <c r="C2113" s="140" t="s">
        <v>3616</v>
      </c>
      <c r="D2113" s="66">
        <v>30</v>
      </c>
    </row>
    <row r="2114" spans="1:4">
      <c r="A2114" s="12">
        <v>117</v>
      </c>
      <c r="B2114" s="140" t="s">
        <v>1596</v>
      </c>
      <c r="C2114" s="140" t="s">
        <v>3616</v>
      </c>
      <c r="D2114" s="66">
        <v>30</v>
      </c>
    </row>
    <row r="2115" spans="1:4">
      <c r="A2115" s="12">
        <v>118</v>
      </c>
      <c r="B2115" s="140" t="s">
        <v>1597</v>
      </c>
      <c r="C2115" s="140" t="s">
        <v>3616</v>
      </c>
      <c r="D2115" s="66">
        <v>30</v>
      </c>
    </row>
    <row r="2116" spans="1:4">
      <c r="A2116" s="12">
        <v>119</v>
      </c>
      <c r="B2116" s="140" t="s">
        <v>1598</v>
      </c>
      <c r="C2116" s="140" t="s">
        <v>3616</v>
      </c>
      <c r="D2116" s="66">
        <v>30</v>
      </c>
    </row>
    <row r="2117" spans="1:4">
      <c r="A2117" s="12">
        <v>120</v>
      </c>
      <c r="B2117" s="140" t="s">
        <v>1599</v>
      </c>
      <c r="C2117" s="140" t="s">
        <v>3616</v>
      </c>
      <c r="D2117" s="66">
        <v>30</v>
      </c>
    </row>
    <row r="2118" spans="1:4">
      <c r="A2118" s="12">
        <v>121</v>
      </c>
      <c r="B2118" s="140" t="s">
        <v>1600</v>
      </c>
      <c r="C2118" s="140" t="s">
        <v>3616</v>
      </c>
      <c r="D2118" s="66">
        <v>30</v>
      </c>
    </row>
    <row r="2119" spans="1:4" ht="24">
      <c r="A2119" s="12">
        <v>122</v>
      </c>
      <c r="B2119" s="140" t="s">
        <v>1601</v>
      </c>
      <c r="C2119" s="140" t="s">
        <v>3616</v>
      </c>
      <c r="D2119" s="66">
        <v>30</v>
      </c>
    </row>
    <row r="2120" spans="1:4" ht="24">
      <c r="A2120" s="12">
        <v>123</v>
      </c>
      <c r="B2120" s="140" t="s">
        <v>1602</v>
      </c>
      <c r="C2120" s="140" t="s">
        <v>3616</v>
      </c>
      <c r="D2120" s="66">
        <v>30</v>
      </c>
    </row>
    <row r="2121" spans="1:4" ht="24">
      <c r="A2121" s="12">
        <v>124</v>
      </c>
      <c r="B2121" s="140" t="s">
        <v>1603</v>
      </c>
      <c r="C2121" s="140" t="s">
        <v>3616</v>
      </c>
      <c r="D2121" s="66">
        <v>20</v>
      </c>
    </row>
    <row r="2122" spans="1:4" ht="24">
      <c r="A2122" s="12">
        <v>125</v>
      </c>
      <c r="B2122" s="140" t="s">
        <v>1604</v>
      </c>
      <c r="C2122" s="140" t="s">
        <v>3616</v>
      </c>
      <c r="D2122" s="66">
        <v>10</v>
      </c>
    </row>
    <row r="2123" spans="1:4" ht="24">
      <c r="A2123" s="12">
        <v>126</v>
      </c>
      <c r="B2123" s="140" t="s">
        <v>1605</v>
      </c>
      <c r="C2123" s="140" t="s">
        <v>3616</v>
      </c>
      <c r="D2123" s="66">
        <v>30</v>
      </c>
    </row>
    <row r="2124" spans="1:4">
      <c r="A2124" s="12">
        <v>127</v>
      </c>
      <c r="B2124" s="140" t="s">
        <v>1606</v>
      </c>
      <c r="C2124" s="140" t="s">
        <v>78</v>
      </c>
      <c r="D2124" s="66">
        <v>15</v>
      </c>
    </row>
    <row r="2125" spans="1:4">
      <c r="A2125" s="12">
        <v>128</v>
      </c>
      <c r="B2125" s="140" t="s">
        <v>1607</v>
      </c>
      <c r="C2125" s="140" t="s">
        <v>78</v>
      </c>
      <c r="D2125" s="66">
        <v>5200</v>
      </c>
    </row>
    <row r="2126" spans="1:4" ht="24">
      <c r="A2126" s="12">
        <v>129</v>
      </c>
      <c r="B2126" s="140" t="s">
        <v>1608</v>
      </c>
      <c r="C2126" s="140" t="s">
        <v>78</v>
      </c>
      <c r="D2126" s="66">
        <v>30</v>
      </c>
    </row>
    <row r="2127" spans="1:4" ht="24">
      <c r="A2127" s="12">
        <v>130</v>
      </c>
      <c r="B2127" s="140" t="s">
        <v>1609</v>
      </c>
      <c r="C2127" s="140" t="s">
        <v>78</v>
      </c>
      <c r="D2127" s="66">
        <v>30</v>
      </c>
    </row>
    <row r="2128" spans="1:4" ht="24">
      <c r="A2128" s="12">
        <v>131</v>
      </c>
      <c r="B2128" s="140" t="s">
        <v>1610</v>
      </c>
      <c r="C2128" s="140" t="s">
        <v>78</v>
      </c>
      <c r="D2128" s="66">
        <v>30</v>
      </c>
    </row>
    <row r="2129" spans="1:4" ht="24">
      <c r="A2129" s="12">
        <v>132</v>
      </c>
      <c r="B2129" s="140" t="s">
        <v>1611</v>
      </c>
      <c r="C2129" s="140" t="s">
        <v>78</v>
      </c>
      <c r="D2129" s="66">
        <v>30</v>
      </c>
    </row>
    <row r="2130" spans="1:4" ht="24">
      <c r="A2130" s="12">
        <v>133</v>
      </c>
      <c r="B2130" s="140" t="s">
        <v>1612</v>
      </c>
      <c r="C2130" s="140" t="s">
        <v>78</v>
      </c>
      <c r="D2130" s="66">
        <v>30</v>
      </c>
    </row>
    <row r="2131" spans="1:4" ht="24">
      <c r="A2131" s="12">
        <v>134</v>
      </c>
      <c r="B2131" s="140" t="s">
        <v>1613</v>
      </c>
      <c r="C2131" s="140" t="s">
        <v>78</v>
      </c>
      <c r="D2131" s="66">
        <v>30</v>
      </c>
    </row>
    <row r="2132" spans="1:4" ht="24">
      <c r="A2132" s="12">
        <v>135</v>
      </c>
      <c r="B2132" s="140" t="s">
        <v>1614</v>
      </c>
      <c r="C2132" s="140" t="s">
        <v>78</v>
      </c>
      <c r="D2132" s="66">
        <v>30</v>
      </c>
    </row>
    <row r="2133" spans="1:4" ht="24">
      <c r="A2133" s="12">
        <v>136</v>
      </c>
      <c r="B2133" s="140" t="s">
        <v>1615</v>
      </c>
      <c r="C2133" s="140" t="s">
        <v>78</v>
      </c>
      <c r="D2133" s="66">
        <v>30</v>
      </c>
    </row>
    <row r="2134" spans="1:4" ht="24">
      <c r="A2134" s="12">
        <v>137</v>
      </c>
      <c r="B2134" s="140" t="s">
        <v>1616</v>
      </c>
      <c r="C2134" s="140" t="s">
        <v>78</v>
      </c>
      <c r="D2134" s="66">
        <v>30</v>
      </c>
    </row>
    <row r="2135" spans="1:4" ht="24">
      <c r="A2135" s="12">
        <v>138</v>
      </c>
      <c r="B2135" s="140" t="s">
        <v>1617</v>
      </c>
      <c r="C2135" s="140" t="s">
        <v>78</v>
      </c>
      <c r="D2135" s="66">
        <v>30</v>
      </c>
    </row>
    <row r="2136" spans="1:4" ht="24">
      <c r="A2136" s="12">
        <v>139</v>
      </c>
      <c r="B2136" s="140" t="s">
        <v>1618</v>
      </c>
      <c r="C2136" s="140" t="s">
        <v>78</v>
      </c>
      <c r="D2136" s="66">
        <v>30</v>
      </c>
    </row>
    <row r="2137" spans="1:4" ht="24">
      <c r="A2137" s="12">
        <v>140</v>
      </c>
      <c r="B2137" s="140" t="s">
        <v>1619</v>
      </c>
      <c r="C2137" s="140" t="s">
        <v>78</v>
      </c>
      <c r="D2137" s="66">
        <v>30</v>
      </c>
    </row>
    <row r="2138" spans="1:4">
      <c r="A2138" s="12">
        <v>141</v>
      </c>
      <c r="B2138" s="140" t="s">
        <v>1620</v>
      </c>
      <c r="C2138" s="140" t="s">
        <v>79</v>
      </c>
      <c r="D2138" s="66">
        <v>30</v>
      </c>
    </row>
    <row r="2139" spans="1:4">
      <c r="A2139" s="12">
        <v>142</v>
      </c>
      <c r="B2139" s="140" t="s">
        <v>1621</v>
      </c>
      <c r="C2139" s="140" t="s">
        <v>79</v>
      </c>
      <c r="D2139" s="66">
        <v>30</v>
      </c>
    </row>
    <row r="2140" spans="1:4">
      <c r="A2140" s="12">
        <v>143</v>
      </c>
      <c r="B2140" s="140" t="s">
        <v>1622</v>
      </c>
      <c r="C2140" s="140" t="s">
        <v>79</v>
      </c>
      <c r="D2140" s="66">
        <v>30</v>
      </c>
    </row>
    <row r="2141" spans="1:4">
      <c r="A2141" s="12">
        <v>144</v>
      </c>
      <c r="B2141" s="140" t="s">
        <v>1623</v>
      </c>
      <c r="C2141" s="140" t="s">
        <v>79</v>
      </c>
      <c r="D2141" s="66">
        <v>30</v>
      </c>
    </row>
    <row r="2142" spans="1:4">
      <c r="A2142" s="12">
        <v>145</v>
      </c>
      <c r="B2142" s="140" t="s">
        <v>1624</v>
      </c>
      <c r="C2142" s="140" t="s">
        <v>79</v>
      </c>
      <c r="D2142" s="66">
        <v>30</v>
      </c>
    </row>
    <row r="2143" spans="1:4">
      <c r="A2143" s="12">
        <v>146</v>
      </c>
      <c r="B2143" s="140" t="s">
        <v>1625</v>
      </c>
      <c r="C2143" s="140" t="s">
        <v>79</v>
      </c>
      <c r="D2143" s="66">
        <v>30</v>
      </c>
    </row>
    <row r="2144" spans="1:4">
      <c r="A2144" s="12">
        <v>147</v>
      </c>
      <c r="B2144" s="140" t="s">
        <v>1626</v>
      </c>
      <c r="C2144" s="140" t="s">
        <v>79</v>
      </c>
      <c r="D2144" s="66">
        <v>30</v>
      </c>
    </row>
    <row r="2145" spans="1:4">
      <c r="A2145" s="12">
        <v>148</v>
      </c>
      <c r="B2145" s="140" t="s">
        <v>1627</v>
      </c>
      <c r="C2145" s="140" t="s">
        <v>79</v>
      </c>
      <c r="D2145" s="66">
        <v>30</v>
      </c>
    </row>
    <row r="2146" spans="1:4">
      <c r="A2146" s="12">
        <v>149</v>
      </c>
      <c r="B2146" s="140" t="s">
        <v>1628</v>
      </c>
      <c r="C2146" s="140" t="s">
        <v>79</v>
      </c>
      <c r="D2146" s="66">
        <v>30</v>
      </c>
    </row>
    <row r="2147" spans="1:4">
      <c r="A2147" s="12">
        <v>150</v>
      </c>
      <c r="B2147" s="140" t="s">
        <v>1629</v>
      </c>
      <c r="C2147" s="140" t="s">
        <v>79</v>
      </c>
      <c r="D2147" s="66">
        <v>30</v>
      </c>
    </row>
    <row r="2148" spans="1:4">
      <c r="A2148" s="12">
        <v>151</v>
      </c>
      <c r="B2148" s="140" t="s">
        <v>1630</v>
      </c>
      <c r="C2148" s="140" t="s">
        <v>79</v>
      </c>
      <c r="D2148" s="66">
        <v>30</v>
      </c>
    </row>
    <row r="2149" spans="1:4">
      <c r="A2149" s="12">
        <v>152</v>
      </c>
      <c r="B2149" s="140" t="s">
        <v>1631</v>
      </c>
      <c r="C2149" s="140" t="s">
        <v>79</v>
      </c>
      <c r="D2149" s="66">
        <v>30</v>
      </c>
    </row>
    <row r="2150" spans="1:4">
      <c r="A2150" s="12">
        <v>153</v>
      </c>
      <c r="B2150" s="140" t="s">
        <v>1632</v>
      </c>
      <c r="C2150" s="140" t="s">
        <v>79</v>
      </c>
      <c r="D2150" s="66">
        <v>30</v>
      </c>
    </row>
    <row r="2151" spans="1:4">
      <c r="A2151" s="12">
        <v>154</v>
      </c>
      <c r="B2151" s="140" t="s">
        <v>1633</v>
      </c>
      <c r="C2151" s="140" t="s">
        <v>79</v>
      </c>
      <c r="D2151" s="66">
        <v>30</v>
      </c>
    </row>
    <row r="2152" spans="1:4">
      <c r="A2152" s="12">
        <v>155</v>
      </c>
      <c r="B2152" s="140" t="s">
        <v>1634</v>
      </c>
      <c r="C2152" s="140" t="s">
        <v>79</v>
      </c>
      <c r="D2152" s="66">
        <v>30</v>
      </c>
    </row>
    <row r="2153" spans="1:4">
      <c r="A2153" s="12">
        <v>156</v>
      </c>
      <c r="B2153" s="140" t="s">
        <v>1635</v>
      </c>
      <c r="C2153" s="140" t="s">
        <v>79</v>
      </c>
      <c r="D2153" s="66">
        <v>30</v>
      </c>
    </row>
    <row r="2154" spans="1:4">
      <c r="A2154" s="12">
        <v>157</v>
      </c>
      <c r="B2154" s="140" t="s">
        <v>1636</v>
      </c>
      <c r="C2154" s="140" t="s">
        <v>79</v>
      </c>
      <c r="D2154" s="66">
        <v>15</v>
      </c>
    </row>
    <row r="2155" spans="1:4">
      <c r="A2155" s="12">
        <v>158</v>
      </c>
      <c r="B2155" s="140" t="s">
        <v>1637</v>
      </c>
      <c r="C2155" s="140" t="s">
        <v>79</v>
      </c>
      <c r="D2155" s="66">
        <v>15</v>
      </c>
    </row>
    <row r="2156" spans="1:4">
      <c r="A2156" s="12">
        <v>159</v>
      </c>
      <c r="B2156" s="140" t="s">
        <v>1638</v>
      </c>
      <c r="C2156" s="140" t="s">
        <v>79</v>
      </c>
      <c r="D2156" s="66">
        <v>15</v>
      </c>
    </row>
    <row r="2157" spans="1:4">
      <c r="A2157" s="12">
        <v>160</v>
      </c>
      <c r="B2157" s="140" t="s">
        <v>1639</v>
      </c>
      <c r="C2157" s="140" t="s">
        <v>79</v>
      </c>
      <c r="D2157" s="66">
        <v>30</v>
      </c>
    </row>
    <row r="2158" spans="1:4">
      <c r="A2158" s="12">
        <v>161</v>
      </c>
      <c r="B2158" s="140" t="s">
        <v>1640</v>
      </c>
      <c r="C2158" s="140" t="s">
        <v>79</v>
      </c>
      <c r="D2158" s="66">
        <v>15</v>
      </c>
    </row>
    <row r="2159" spans="1:4">
      <c r="A2159" s="12">
        <v>162</v>
      </c>
      <c r="B2159" s="140" t="s">
        <v>1641</v>
      </c>
      <c r="C2159" s="140" t="s">
        <v>80</v>
      </c>
      <c r="D2159" s="66">
        <v>1200</v>
      </c>
    </row>
    <row r="2160" spans="1:4">
      <c r="A2160" s="12">
        <v>163</v>
      </c>
      <c r="B2160" s="133" t="s">
        <v>1642</v>
      </c>
      <c r="C2160" s="140" t="s">
        <v>3648</v>
      </c>
      <c r="D2160" s="66">
        <v>1000</v>
      </c>
    </row>
    <row r="2161" spans="1:4">
      <c r="A2161" s="12">
        <v>164</v>
      </c>
      <c r="B2161" s="140" t="s">
        <v>1558</v>
      </c>
      <c r="C2161" s="140" t="s">
        <v>3621</v>
      </c>
      <c r="D2161" s="66">
        <v>400</v>
      </c>
    </row>
    <row r="2162" spans="1:4">
      <c r="A2162" s="12">
        <v>165</v>
      </c>
      <c r="B2162" s="140" t="s">
        <v>1643</v>
      </c>
      <c r="C2162" s="140" t="s">
        <v>3649</v>
      </c>
      <c r="D2162" s="66">
        <v>8</v>
      </c>
    </row>
    <row r="2163" spans="1:4">
      <c r="A2163" s="12">
        <v>166</v>
      </c>
      <c r="B2163" s="140" t="s">
        <v>1644</v>
      </c>
      <c r="C2163" s="140" t="s">
        <v>3649</v>
      </c>
      <c r="D2163" s="66">
        <v>5</v>
      </c>
    </row>
    <row r="2164" spans="1:4">
      <c r="A2164" s="12">
        <v>167</v>
      </c>
      <c r="B2164" s="140" t="s">
        <v>1645</v>
      </c>
      <c r="C2164" s="140" t="s">
        <v>3649</v>
      </c>
      <c r="D2164" s="66">
        <v>5</v>
      </c>
    </row>
    <row r="2165" spans="1:4">
      <c r="A2165" s="12">
        <v>168</v>
      </c>
      <c r="B2165" s="140" t="s">
        <v>1646</v>
      </c>
      <c r="C2165" s="140" t="s">
        <v>3649</v>
      </c>
      <c r="D2165" s="66">
        <v>5</v>
      </c>
    </row>
    <row r="2166" spans="1:4">
      <c r="A2166" s="12">
        <v>169</v>
      </c>
      <c r="B2166" s="140" t="s">
        <v>1647</v>
      </c>
      <c r="C2166" s="140" t="s">
        <v>3649</v>
      </c>
      <c r="D2166" s="66">
        <v>5</v>
      </c>
    </row>
    <row r="2167" spans="1:4">
      <c r="A2167" s="12">
        <v>170</v>
      </c>
      <c r="B2167" s="140" t="s">
        <v>1648</v>
      </c>
      <c r="C2167" s="140" t="s">
        <v>3650</v>
      </c>
      <c r="D2167" s="66">
        <v>5</v>
      </c>
    </row>
    <row r="2168" spans="1:4">
      <c r="A2168" s="12">
        <v>171</v>
      </c>
      <c r="B2168" s="140" t="s">
        <v>1649</v>
      </c>
      <c r="C2168" s="140" t="s">
        <v>3651</v>
      </c>
      <c r="D2168" s="66">
        <v>5</v>
      </c>
    </row>
    <row r="2169" spans="1:4">
      <c r="A2169" s="12">
        <v>172</v>
      </c>
      <c r="B2169" s="152" t="s">
        <v>1650</v>
      </c>
      <c r="C2169" s="140" t="s">
        <v>3651</v>
      </c>
      <c r="D2169" s="66">
        <v>5</v>
      </c>
    </row>
    <row r="2170" spans="1:4">
      <c r="A2170" s="12">
        <v>173</v>
      </c>
      <c r="B2170" s="140" t="s">
        <v>1651</v>
      </c>
      <c r="C2170" s="140" t="s">
        <v>3652</v>
      </c>
      <c r="D2170" s="66">
        <v>60</v>
      </c>
    </row>
    <row r="2171" spans="1:4">
      <c r="A2171" s="12">
        <v>174</v>
      </c>
      <c r="B2171" s="152" t="s">
        <v>1652</v>
      </c>
      <c r="C2171" s="140" t="s">
        <v>3623</v>
      </c>
      <c r="D2171" s="66">
        <v>5</v>
      </c>
    </row>
    <row r="2172" spans="1:4">
      <c r="A2172" s="12">
        <v>175</v>
      </c>
      <c r="B2172" s="140" t="s">
        <v>4511</v>
      </c>
      <c r="C2172" s="140" t="s">
        <v>3653</v>
      </c>
      <c r="D2172" s="66">
        <v>60</v>
      </c>
    </row>
    <row r="2173" spans="1:4" ht="24">
      <c r="A2173" s="12">
        <v>176</v>
      </c>
      <c r="B2173" s="140" t="s">
        <v>4512</v>
      </c>
      <c r="C2173" s="140" t="s">
        <v>3653</v>
      </c>
      <c r="D2173" s="66">
        <v>60</v>
      </c>
    </row>
    <row r="2174" spans="1:4" ht="24">
      <c r="A2174" s="12">
        <v>177</v>
      </c>
      <c r="B2174" s="140" t="s">
        <v>1653</v>
      </c>
      <c r="C2174" s="140" t="s">
        <v>3653</v>
      </c>
      <c r="D2174" s="66">
        <v>60</v>
      </c>
    </row>
    <row r="2175" spans="1:4" ht="24">
      <c r="A2175" s="12">
        <v>178</v>
      </c>
      <c r="B2175" s="194" t="s">
        <v>1654</v>
      </c>
      <c r="C2175" s="140" t="s">
        <v>3653</v>
      </c>
      <c r="D2175" s="66">
        <v>60</v>
      </c>
    </row>
    <row r="2176" spans="1:4" ht="24">
      <c r="A2176" s="12">
        <v>179</v>
      </c>
      <c r="B2176" s="140" t="s">
        <v>1655</v>
      </c>
      <c r="C2176" s="140" t="s">
        <v>3653</v>
      </c>
      <c r="D2176" s="66">
        <v>60</v>
      </c>
    </row>
    <row r="2177" spans="1:4">
      <c r="A2177" s="12">
        <v>180</v>
      </c>
      <c r="B2177" s="140" t="s">
        <v>1656</v>
      </c>
      <c r="C2177" s="140" t="s">
        <v>3653</v>
      </c>
      <c r="D2177" s="66">
        <v>60</v>
      </c>
    </row>
    <row r="2178" spans="1:4">
      <c r="A2178" s="12">
        <v>181</v>
      </c>
      <c r="B2178" s="152" t="s">
        <v>1657</v>
      </c>
      <c r="C2178" s="140" t="s">
        <v>3654</v>
      </c>
      <c r="D2178" s="66">
        <v>30</v>
      </c>
    </row>
    <row r="2179" spans="1:4">
      <c r="A2179" s="12">
        <v>182</v>
      </c>
      <c r="B2179" s="152" t="s">
        <v>1658</v>
      </c>
      <c r="C2179" s="140" t="s">
        <v>3654</v>
      </c>
      <c r="D2179" s="66">
        <v>30</v>
      </c>
    </row>
    <row r="2180" spans="1:4">
      <c r="A2180" s="12">
        <v>183</v>
      </c>
      <c r="B2180" s="152" t="s">
        <v>1659</v>
      </c>
      <c r="C2180" s="140" t="s">
        <v>3654</v>
      </c>
      <c r="D2180" s="66">
        <v>30</v>
      </c>
    </row>
    <row r="2181" spans="1:4">
      <c r="A2181" s="12">
        <v>184</v>
      </c>
      <c r="B2181" s="152" t="s">
        <v>1660</v>
      </c>
      <c r="C2181" s="140" t="s">
        <v>3629</v>
      </c>
      <c r="D2181" s="66">
        <v>43</v>
      </c>
    </row>
    <row r="2182" spans="1:4">
      <c r="A2182" s="12">
        <v>185</v>
      </c>
      <c r="B2182" s="152" t="s">
        <v>1661</v>
      </c>
      <c r="C2182" s="140" t="s">
        <v>3629</v>
      </c>
      <c r="D2182" s="66">
        <v>30</v>
      </c>
    </row>
    <row r="2183" spans="1:4">
      <c r="A2183" s="12">
        <v>186</v>
      </c>
      <c r="B2183" s="152" t="s">
        <v>1662</v>
      </c>
      <c r="C2183" s="140" t="s">
        <v>3629</v>
      </c>
      <c r="D2183" s="66">
        <v>30</v>
      </c>
    </row>
    <row r="2184" spans="1:4">
      <c r="A2184" s="12">
        <v>187</v>
      </c>
      <c r="B2184" s="152" t="s">
        <v>1569</v>
      </c>
      <c r="C2184" s="140" t="s">
        <v>3629</v>
      </c>
      <c r="D2184" s="66">
        <v>160</v>
      </c>
    </row>
    <row r="2185" spans="1:4">
      <c r="A2185" s="12">
        <v>188</v>
      </c>
      <c r="B2185" s="152" t="s">
        <v>1663</v>
      </c>
      <c r="C2185" s="140" t="s">
        <v>3629</v>
      </c>
      <c r="D2185" s="66">
        <v>30</v>
      </c>
    </row>
    <row r="2186" spans="1:4">
      <c r="A2186" s="12">
        <v>189</v>
      </c>
      <c r="B2186" s="152" t="s">
        <v>1664</v>
      </c>
      <c r="C2186" s="140" t="s">
        <v>3629</v>
      </c>
      <c r="D2186" s="66">
        <v>30</v>
      </c>
    </row>
    <row r="2187" spans="1:4">
      <c r="A2187" s="12">
        <v>190</v>
      </c>
      <c r="B2187" s="152" t="s">
        <v>1665</v>
      </c>
      <c r="C2187" s="140" t="s">
        <v>3629</v>
      </c>
      <c r="D2187" s="66">
        <v>30</v>
      </c>
    </row>
    <row r="2188" spans="1:4">
      <c r="A2188" s="12">
        <v>191</v>
      </c>
      <c r="B2188" s="152" t="s">
        <v>1666</v>
      </c>
      <c r="C2188" s="140" t="s">
        <v>3629</v>
      </c>
      <c r="D2188" s="66">
        <v>30</v>
      </c>
    </row>
    <row r="2189" spans="1:4">
      <c r="A2189" s="12">
        <v>192</v>
      </c>
      <c r="B2189" s="152" t="s">
        <v>1667</v>
      </c>
      <c r="C2189" s="140" t="s">
        <v>3629</v>
      </c>
      <c r="D2189" s="66">
        <v>60</v>
      </c>
    </row>
    <row r="2190" spans="1:4">
      <c r="A2190" s="12">
        <v>193</v>
      </c>
      <c r="B2190" s="152" t="s">
        <v>1668</v>
      </c>
      <c r="C2190" s="140" t="s">
        <v>3629</v>
      </c>
      <c r="D2190" s="66">
        <v>30</v>
      </c>
    </row>
    <row r="2191" spans="1:4">
      <c r="A2191" s="12">
        <v>194</v>
      </c>
      <c r="B2191" s="152" t="s">
        <v>1669</v>
      </c>
      <c r="C2191" s="140" t="s">
        <v>3629</v>
      </c>
      <c r="D2191" s="66">
        <v>60</v>
      </c>
    </row>
    <row r="2192" spans="1:4">
      <c r="A2192" s="12">
        <v>195</v>
      </c>
      <c r="B2192" s="152" t="s">
        <v>1670</v>
      </c>
      <c r="C2192" s="140" t="s">
        <v>3655</v>
      </c>
      <c r="D2192" s="66">
        <v>200</v>
      </c>
    </row>
    <row r="2193" spans="1:4">
      <c r="A2193" s="12">
        <v>196</v>
      </c>
      <c r="B2193" s="140" t="s">
        <v>4513</v>
      </c>
      <c r="C2193" s="140" t="s">
        <v>3656</v>
      </c>
      <c r="D2193" s="66">
        <v>25</v>
      </c>
    </row>
    <row r="2194" spans="1:4">
      <c r="A2194" s="12">
        <v>197</v>
      </c>
      <c r="B2194" s="140" t="s">
        <v>4514</v>
      </c>
      <c r="C2194" s="140" t="s">
        <v>3656</v>
      </c>
      <c r="D2194" s="66">
        <v>25</v>
      </c>
    </row>
    <row r="2195" spans="1:4">
      <c r="A2195" s="12">
        <v>198</v>
      </c>
      <c r="B2195" s="140" t="s">
        <v>4515</v>
      </c>
      <c r="C2195" s="140" t="s">
        <v>3656</v>
      </c>
      <c r="D2195" s="66">
        <v>50</v>
      </c>
    </row>
    <row r="2196" spans="1:4">
      <c r="A2196" s="12">
        <v>199</v>
      </c>
      <c r="B2196" s="140" t="s">
        <v>4516</v>
      </c>
      <c r="C2196" s="140" t="s">
        <v>3656</v>
      </c>
      <c r="D2196" s="66">
        <v>70</v>
      </c>
    </row>
    <row r="2197" spans="1:4">
      <c r="A2197" s="12">
        <v>200</v>
      </c>
      <c r="B2197" s="140" t="s">
        <v>1671</v>
      </c>
      <c r="C2197" s="133" t="s">
        <v>3657</v>
      </c>
      <c r="D2197" s="66">
        <v>55</v>
      </c>
    </row>
    <row r="2198" spans="1:4">
      <c r="A2198" s="12">
        <v>201</v>
      </c>
      <c r="B2198" s="140" t="s">
        <v>1671</v>
      </c>
      <c r="C2198" s="133" t="s">
        <v>3657</v>
      </c>
      <c r="D2198" s="66">
        <v>45</v>
      </c>
    </row>
    <row r="2199" spans="1:4">
      <c r="A2199" s="12">
        <v>202</v>
      </c>
      <c r="B2199" s="195" t="s">
        <v>1672</v>
      </c>
      <c r="C2199" s="140" t="s">
        <v>81</v>
      </c>
      <c r="D2199" s="66">
        <v>204</v>
      </c>
    </row>
    <row r="2200" spans="1:4" ht="24">
      <c r="A2200" s="12">
        <v>203</v>
      </c>
      <c r="B2200" s="133" t="s">
        <v>1673</v>
      </c>
      <c r="C2200" s="140" t="s">
        <v>3658</v>
      </c>
      <c r="D2200" s="66">
        <v>38</v>
      </c>
    </row>
    <row r="2201" spans="1:4" ht="24">
      <c r="A2201" s="12">
        <v>204</v>
      </c>
      <c r="B2201" s="133" t="s">
        <v>4517</v>
      </c>
      <c r="C2201" s="140" t="s">
        <v>3658</v>
      </c>
      <c r="D2201" s="66">
        <v>5</v>
      </c>
    </row>
    <row r="2202" spans="1:4" ht="24">
      <c r="A2202" s="12">
        <v>205</v>
      </c>
      <c r="B2202" s="133" t="s">
        <v>1674</v>
      </c>
      <c r="C2202" s="140" t="s">
        <v>3658</v>
      </c>
      <c r="D2202" s="66">
        <v>5</v>
      </c>
    </row>
    <row r="2203" spans="1:4" ht="24">
      <c r="A2203" s="12">
        <v>206</v>
      </c>
      <c r="B2203" s="133" t="s">
        <v>4518</v>
      </c>
      <c r="C2203" s="140" t="s">
        <v>3658</v>
      </c>
      <c r="D2203" s="66">
        <v>8</v>
      </c>
    </row>
    <row r="2204" spans="1:4" customFormat="1" ht="13.5">
      <c r="A2204" s="12">
        <v>207</v>
      </c>
      <c r="B2204" s="196" t="s">
        <v>82</v>
      </c>
      <c r="C2204" s="287" t="s">
        <v>77</v>
      </c>
      <c r="D2204" s="320">
        <v>6</v>
      </c>
    </row>
    <row r="2205" spans="1:4" customFormat="1" ht="13.5">
      <c r="A2205" s="12">
        <v>208</v>
      </c>
      <c r="B2205" s="196" t="s">
        <v>82</v>
      </c>
      <c r="C2205" s="287" t="s">
        <v>77</v>
      </c>
      <c r="D2205" s="320">
        <v>9</v>
      </c>
    </row>
    <row r="2206" spans="1:4" customFormat="1" ht="13.5">
      <c r="A2206" s="12">
        <v>209</v>
      </c>
      <c r="B2206" s="196" t="s">
        <v>82</v>
      </c>
      <c r="C2206" s="287" t="s">
        <v>77</v>
      </c>
      <c r="D2206" s="320">
        <v>15</v>
      </c>
    </row>
    <row r="2207" spans="1:4" customFormat="1" ht="13.5">
      <c r="A2207" s="12">
        <v>210</v>
      </c>
      <c r="B2207" s="196" t="s">
        <v>82</v>
      </c>
      <c r="C2207" s="287" t="s">
        <v>77</v>
      </c>
      <c r="D2207" s="320">
        <v>30</v>
      </c>
    </row>
    <row r="2208" spans="1:4" customFormat="1" ht="13.5">
      <c r="A2208" s="12">
        <v>211</v>
      </c>
      <c r="B2208" s="197" t="s">
        <v>83</v>
      </c>
      <c r="C2208" s="287" t="s">
        <v>77</v>
      </c>
      <c r="D2208" s="320">
        <v>30</v>
      </c>
    </row>
    <row r="2209" spans="1:4" customFormat="1" ht="13.5">
      <c r="A2209" s="12">
        <v>212</v>
      </c>
      <c r="B2209" s="198" t="s">
        <v>84</v>
      </c>
      <c r="C2209" s="287" t="s">
        <v>77</v>
      </c>
      <c r="D2209" s="320">
        <v>9</v>
      </c>
    </row>
    <row r="2210" spans="1:4" customFormat="1" ht="13.5">
      <c r="A2210" s="12">
        <v>213</v>
      </c>
      <c r="B2210" s="198" t="s">
        <v>85</v>
      </c>
      <c r="C2210" s="287" t="s">
        <v>77</v>
      </c>
      <c r="D2210" s="320">
        <v>24</v>
      </c>
    </row>
    <row r="2211" spans="1:4" customFormat="1" ht="13.5">
      <c r="A2211" s="12">
        <v>214</v>
      </c>
      <c r="B2211" s="124" t="s">
        <v>86</v>
      </c>
      <c r="C2211" s="287" t="s">
        <v>77</v>
      </c>
      <c r="D2211" s="321">
        <v>30</v>
      </c>
    </row>
    <row r="2212" spans="1:4" customFormat="1" ht="13.5">
      <c r="A2212" s="12">
        <v>215</v>
      </c>
      <c r="B2212" s="124" t="s">
        <v>87</v>
      </c>
      <c r="C2212" s="287" t="s">
        <v>77</v>
      </c>
      <c r="D2212" s="321">
        <v>30</v>
      </c>
    </row>
    <row r="2213" spans="1:4" customFormat="1" ht="13.5">
      <c r="A2213" s="12">
        <v>216</v>
      </c>
      <c r="B2213" s="124" t="s">
        <v>88</v>
      </c>
      <c r="C2213" s="287" t="s">
        <v>77</v>
      </c>
      <c r="D2213" s="321">
        <v>30</v>
      </c>
    </row>
    <row r="2214" spans="1:4" customFormat="1" ht="13.5">
      <c r="A2214" s="12">
        <v>217</v>
      </c>
      <c r="B2214" s="124" t="s">
        <v>89</v>
      </c>
      <c r="C2214" s="287" t="s">
        <v>77</v>
      </c>
      <c r="D2214" s="321">
        <v>30</v>
      </c>
    </row>
    <row r="2215" spans="1:4" customFormat="1" ht="13.5">
      <c r="A2215" s="12">
        <v>218</v>
      </c>
      <c r="B2215" s="124" t="s">
        <v>90</v>
      </c>
      <c r="C2215" s="287" t="s">
        <v>77</v>
      </c>
      <c r="D2215" s="321">
        <v>30</v>
      </c>
    </row>
    <row r="2216" spans="1:4" customFormat="1" ht="13.5">
      <c r="A2216" s="12">
        <v>219</v>
      </c>
      <c r="B2216" s="124" t="s">
        <v>91</v>
      </c>
      <c r="C2216" s="287" t="s">
        <v>77</v>
      </c>
      <c r="D2216" s="321">
        <v>30</v>
      </c>
    </row>
    <row r="2217" spans="1:4" customFormat="1" ht="13.5">
      <c r="A2217" s="12">
        <v>220</v>
      </c>
      <c r="B2217" s="124" t="s">
        <v>92</v>
      </c>
      <c r="C2217" s="287" t="s">
        <v>77</v>
      </c>
      <c r="D2217" s="321">
        <v>9</v>
      </c>
    </row>
    <row r="2218" spans="1:4" customFormat="1" ht="13.5">
      <c r="A2218" s="12">
        <v>221</v>
      </c>
      <c r="B2218" s="124" t="s">
        <v>92</v>
      </c>
      <c r="C2218" s="287" t="s">
        <v>77</v>
      </c>
      <c r="D2218" s="321">
        <v>21</v>
      </c>
    </row>
    <row r="2219" spans="1:4" customFormat="1" ht="13.5">
      <c r="A2219" s="12">
        <v>222</v>
      </c>
      <c r="B2219" s="124" t="s">
        <v>93</v>
      </c>
      <c r="C2219" s="287" t="s">
        <v>77</v>
      </c>
      <c r="D2219" s="321">
        <v>15</v>
      </c>
    </row>
    <row r="2220" spans="1:4" customFormat="1" ht="13.5">
      <c r="A2220" s="12">
        <v>223</v>
      </c>
      <c r="B2220" s="124" t="s">
        <v>94</v>
      </c>
      <c r="C2220" s="287" t="s">
        <v>77</v>
      </c>
      <c r="D2220" s="321">
        <v>15</v>
      </c>
    </row>
    <row r="2221" spans="1:4" customFormat="1" ht="13.5">
      <c r="A2221" s="12">
        <v>224</v>
      </c>
      <c r="B2221" s="124" t="s">
        <v>95</v>
      </c>
      <c r="C2221" s="287" t="s">
        <v>77</v>
      </c>
      <c r="D2221" s="321">
        <v>30</v>
      </c>
    </row>
    <row r="2222" spans="1:4" customFormat="1" ht="13.5">
      <c r="A2222" s="12">
        <v>225</v>
      </c>
      <c r="B2222" s="124" t="s">
        <v>96</v>
      </c>
      <c r="C2222" s="287" t="s">
        <v>77</v>
      </c>
      <c r="D2222" s="321">
        <v>30</v>
      </c>
    </row>
    <row r="2223" spans="1:4" customFormat="1" ht="13.5">
      <c r="A2223" s="12">
        <v>226</v>
      </c>
      <c r="B2223" s="124" t="s">
        <v>97</v>
      </c>
      <c r="C2223" s="287" t="s">
        <v>77</v>
      </c>
      <c r="D2223" s="321">
        <v>6</v>
      </c>
    </row>
    <row r="2224" spans="1:4" customFormat="1" ht="13.5">
      <c r="A2224" s="12">
        <v>227</v>
      </c>
      <c r="B2224" s="124" t="s">
        <v>4519</v>
      </c>
      <c r="C2224" s="287" t="s">
        <v>77</v>
      </c>
      <c r="D2224" s="321">
        <v>30</v>
      </c>
    </row>
    <row r="2225" spans="1:4" customFormat="1" ht="13.5">
      <c r="A2225" s="12">
        <v>228</v>
      </c>
      <c r="B2225" s="124" t="s">
        <v>85</v>
      </c>
      <c r="C2225" s="287" t="s">
        <v>77</v>
      </c>
      <c r="D2225" s="321">
        <v>6</v>
      </c>
    </row>
    <row r="2226" spans="1:4" customFormat="1" ht="13.5">
      <c r="A2226" s="12">
        <v>229</v>
      </c>
      <c r="B2226" s="124" t="s">
        <v>98</v>
      </c>
      <c r="C2226" s="287" t="s">
        <v>77</v>
      </c>
      <c r="D2226" s="321">
        <v>21</v>
      </c>
    </row>
    <row r="2227" spans="1:4" customFormat="1" ht="13.5">
      <c r="A2227" s="12">
        <v>230</v>
      </c>
      <c r="B2227" s="124" t="s">
        <v>99</v>
      </c>
      <c r="C2227" s="287" t="s">
        <v>77</v>
      </c>
      <c r="D2227" s="321">
        <v>30</v>
      </c>
    </row>
    <row r="2228" spans="1:4" customFormat="1" ht="13.5">
      <c r="A2228" s="12">
        <v>231</v>
      </c>
      <c r="B2228" s="124" t="s">
        <v>100</v>
      </c>
      <c r="C2228" s="287" t="s">
        <v>77</v>
      </c>
      <c r="D2228" s="321">
        <v>30</v>
      </c>
    </row>
    <row r="2229" spans="1:4" customFormat="1" ht="13.5">
      <c r="A2229" s="12">
        <v>232</v>
      </c>
      <c r="B2229" s="124" t="s">
        <v>101</v>
      </c>
      <c r="C2229" s="287" t="s">
        <v>77</v>
      </c>
      <c r="D2229" s="321">
        <v>30</v>
      </c>
    </row>
    <row r="2230" spans="1:4" customFormat="1" ht="13.5">
      <c r="A2230" s="12">
        <v>233</v>
      </c>
      <c r="B2230" s="124" t="s">
        <v>102</v>
      </c>
      <c r="C2230" s="287" t="s">
        <v>77</v>
      </c>
      <c r="D2230" s="321">
        <v>30</v>
      </c>
    </row>
    <row r="2231" spans="1:4" customFormat="1" ht="13.5">
      <c r="A2231" s="12">
        <v>234</v>
      </c>
      <c r="B2231" s="124" t="s">
        <v>103</v>
      </c>
      <c r="C2231" s="287" t="s">
        <v>78</v>
      </c>
      <c r="D2231" s="321">
        <v>30</v>
      </c>
    </row>
    <row r="2232" spans="1:4" customFormat="1" ht="13.5">
      <c r="A2232" s="12">
        <v>235</v>
      </c>
      <c r="B2232" s="124" t="s">
        <v>104</v>
      </c>
      <c r="C2232" s="287" t="s">
        <v>78</v>
      </c>
      <c r="D2232" s="321">
        <v>30</v>
      </c>
    </row>
    <row r="2233" spans="1:4" customFormat="1" ht="13.5">
      <c r="A2233" s="12">
        <v>236</v>
      </c>
      <c r="B2233" s="124" t="s">
        <v>105</v>
      </c>
      <c r="C2233" s="287" t="s">
        <v>78</v>
      </c>
      <c r="D2233" s="321">
        <v>30</v>
      </c>
    </row>
    <row r="2234" spans="1:4" customFormat="1" ht="13.5">
      <c r="A2234" s="12">
        <v>237</v>
      </c>
      <c r="B2234" s="124" t="s">
        <v>106</v>
      </c>
      <c r="C2234" s="287" t="s">
        <v>78</v>
      </c>
      <c r="D2234" s="321">
        <v>20</v>
      </c>
    </row>
    <row r="2235" spans="1:4" customFormat="1" ht="13.5">
      <c r="A2235" s="12">
        <v>238</v>
      </c>
      <c r="B2235" s="124" t="s">
        <v>106</v>
      </c>
      <c r="C2235" s="287" t="s">
        <v>78</v>
      </c>
      <c r="D2235" s="321">
        <v>10</v>
      </c>
    </row>
    <row r="2236" spans="1:4" customFormat="1" ht="13.5">
      <c r="A2236" s="12">
        <v>239</v>
      </c>
      <c r="B2236" s="124" t="s">
        <v>107</v>
      </c>
      <c r="C2236" s="287" t="s">
        <v>78</v>
      </c>
      <c r="D2236" s="321">
        <v>30</v>
      </c>
    </row>
    <row r="2237" spans="1:4" customFormat="1" ht="13.5">
      <c r="A2237" s="12">
        <v>240</v>
      </c>
      <c r="B2237" s="124" t="s">
        <v>108</v>
      </c>
      <c r="C2237" s="287" t="s">
        <v>79</v>
      </c>
      <c r="D2237" s="321">
        <v>30</v>
      </c>
    </row>
    <row r="2238" spans="1:4" customFormat="1" ht="13.5">
      <c r="A2238" s="12">
        <v>241</v>
      </c>
      <c r="B2238" s="124" t="s">
        <v>109</v>
      </c>
      <c r="C2238" s="288" t="s">
        <v>80</v>
      </c>
      <c r="D2238" s="321">
        <v>30</v>
      </c>
    </row>
    <row r="2239" spans="1:4" customFormat="1" ht="13.5">
      <c r="A2239" s="12">
        <v>242</v>
      </c>
      <c r="B2239" s="124" t="s">
        <v>110</v>
      </c>
      <c r="C2239" s="288" t="s">
        <v>80</v>
      </c>
      <c r="D2239" s="321">
        <v>30</v>
      </c>
    </row>
    <row r="2240" spans="1:4" customFormat="1" ht="13.5">
      <c r="A2240" s="12">
        <v>243</v>
      </c>
      <c r="B2240" s="124" t="s">
        <v>111</v>
      </c>
      <c r="C2240" s="288" t="s">
        <v>80</v>
      </c>
      <c r="D2240" s="321">
        <v>30</v>
      </c>
    </row>
    <row r="2241" spans="1:4" customFormat="1" ht="13.5">
      <c r="A2241" s="12">
        <v>244</v>
      </c>
      <c r="B2241" s="125" t="s">
        <v>112</v>
      </c>
      <c r="C2241" s="289" t="s">
        <v>113</v>
      </c>
      <c r="D2241" s="321">
        <v>60</v>
      </c>
    </row>
    <row r="2242" spans="1:4" customFormat="1" ht="13.5">
      <c r="A2242" s="12">
        <v>245</v>
      </c>
      <c r="B2242" s="125" t="s">
        <v>114</v>
      </c>
      <c r="C2242" s="289" t="s">
        <v>113</v>
      </c>
      <c r="D2242" s="321">
        <v>60</v>
      </c>
    </row>
    <row r="2243" spans="1:4" customFormat="1" ht="13.5">
      <c r="A2243" s="12">
        <v>246</v>
      </c>
      <c r="B2243" s="125" t="s">
        <v>115</v>
      </c>
      <c r="C2243" s="289" t="s">
        <v>113</v>
      </c>
      <c r="D2243" s="321">
        <v>60</v>
      </c>
    </row>
    <row r="2244" spans="1:4" customFormat="1" ht="13.5">
      <c r="A2244" s="12">
        <v>247</v>
      </c>
      <c r="B2244" s="125" t="s">
        <v>116</v>
      </c>
      <c r="C2244" s="289" t="s">
        <v>113</v>
      </c>
      <c r="D2244" s="321">
        <v>60</v>
      </c>
    </row>
    <row r="2245" spans="1:4" customFormat="1" ht="13.5">
      <c r="A2245" s="12">
        <v>248</v>
      </c>
      <c r="B2245" s="125" t="s">
        <v>117</v>
      </c>
      <c r="C2245" s="289" t="s">
        <v>113</v>
      </c>
      <c r="D2245" s="321">
        <v>60</v>
      </c>
    </row>
    <row r="2246" spans="1:4" customFormat="1" ht="13.5">
      <c r="A2246" s="12">
        <v>249</v>
      </c>
      <c r="B2246" s="125" t="s">
        <v>118</v>
      </c>
      <c r="C2246" s="289" t="s">
        <v>113</v>
      </c>
      <c r="D2246" s="321">
        <v>60</v>
      </c>
    </row>
    <row r="2247" spans="1:4" customFormat="1" ht="13.5">
      <c r="A2247" s="12">
        <v>250</v>
      </c>
      <c r="B2247" s="125" t="s">
        <v>119</v>
      </c>
      <c r="C2247" s="289" t="s">
        <v>113</v>
      </c>
      <c r="D2247" s="321">
        <v>60</v>
      </c>
    </row>
    <row r="2248" spans="1:4" customFormat="1" ht="13.5">
      <c r="A2248" s="12">
        <v>251</v>
      </c>
      <c r="B2248" s="125" t="s">
        <v>120</v>
      </c>
      <c r="C2248" s="289" t="s">
        <v>113</v>
      </c>
      <c r="D2248" s="321">
        <v>60</v>
      </c>
    </row>
    <row r="2249" spans="1:4" customFormat="1" ht="13.5">
      <c r="A2249" s="12">
        <v>252</v>
      </c>
      <c r="B2249" s="125" t="s">
        <v>121</v>
      </c>
      <c r="C2249" s="289" t="s">
        <v>113</v>
      </c>
      <c r="D2249" s="321">
        <v>60</v>
      </c>
    </row>
    <row r="2250" spans="1:4" customFormat="1" ht="22.5">
      <c r="A2250" s="12">
        <v>253</v>
      </c>
      <c r="B2250" s="126" t="s">
        <v>123</v>
      </c>
      <c r="C2250" s="287" t="s">
        <v>122</v>
      </c>
      <c r="D2250" s="321">
        <v>180</v>
      </c>
    </row>
    <row r="2251" spans="1:4" customFormat="1" ht="22.5">
      <c r="A2251" s="12">
        <v>254</v>
      </c>
      <c r="B2251" s="126" t="s">
        <v>124</v>
      </c>
      <c r="C2251" s="287" t="s">
        <v>122</v>
      </c>
      <c r="D2251" s="321">
        <v>80</v>
      </c>
    </row>
    <row r="2252" spans="1:4" customFormat="1" ht="13.5">
      <c r="A2252" s="12">
        <v>255</v>
      </c>
      <c r="B2252" s="126" t="s">
        <v>125</v>
      </c>
      <c r="C2252" s="287" t="s">
        <v>122</v>
      </c>
      <c r="D2252" s="321">
        <v>60</v>
      </c>
    </row>
    <row r="2253" spans="1:4" customFormat="1" ht="22.5">
      <c r="A2253" s="12">
        <v>256</v>
      </c>
      <c r="B2253" s="126" t="s">
        <v>126</v>
      </c>
      <c r="C2253" s="287" t="s">
        <v>122</v>
      </c>
      <c r="D2253" s="321">
        <v>60</v>
      </c>
    </row>
    <row r="2254" spans="1:4" customFormat="1" ht="13.5">
      <c r="A2254" s="12">
        <v>257</v>
      </c>
      <c r="B2254" s="127" t="s">
        <v>127</v>
      </c>
      <c r="C2254" s="290" t="s">
        <v>128</v>
      </c>
      <c r="D2254" s="321">
        <v>60</v>
      </c>
    </row>
    <row r="2255" spans="1:4" customFormat="1" ht="22.5">
      <c r="A2255" s="12">
        <v>258</v>
      </c>
      <c r="B2255" s="127" t="s">
        <v>129</v>
      </c>
      <c r="C2255" s="290" t="s">
        <v>128</v>
      </c>
      <c r="D2255" s="321">
        <v>50</v>
      </c>
    </row>
    <row r="2256" spans="1:4" customFormat="1" ht="13.5">
      <c r="A2256" s="12">
        <v>259</v>
      </c>
      <c r="B2256" s="124" t="s">
        <v>130</v>
      </c>
      <c r="C2256" s="290" t="s">
        <v>128</v>
      </c>
      <c r="D2256" s="321">
        <v>50</v>
      </c>
    </row>
    <row r="2257" spans="1:4" customFormat="1" ht="13.5">
      <c r="A2257" s="12">
        <v>260</v>
      </c>
      <c r="B2257" s="124" t="s">
        <v>131</v>
      </c>
      <c r="C2257" s="290" t="s">
        <v>128</v>
      </c>
      <c r="D2257" s="321">
        <v>50</v>
      </c>
    </row>
    <row r="2258" spans="1:4" customFormat="1" ht="13.5">
      <c r="A2258" s="12">
        <v>261</v>
      </c>
      <c r="B2258" s="124" t="s">
        <v>132</v>
      </c>
      <c r="C2258" s="290" t="s">
        <v>128</v>
      </c>
      <c r="D2258" s="321">
        <v>50</v>
      </c>
    </row>
    <row r="2259" spans="1:4" customFormat="1" ht="13.5">
      <c r="A2259" s="12">
        <v>262</v>
      </c>
      <c r="B2259" s="124" t="s">
        <v>133</v>
      </c>
      <c r="C2259" s="290" t="s">
        <v>128</v>
      </c>
      <c r="D2259" s="321">
        <v>50</v>
      </c>
    </row>
    <row r="2260" spans="1:4" customFormat="1" ht="13.5">
      <c r="A2260" s="12">
        <v>263</v>
      </c>
      <c r="B2260" s="127" t="s">
        <v>134</v>
      </c>
      <c r="C2260" s="290" t="s">
        <v>128</v>
      </c>
      <c r="D2260" s="321">
        <v>50</v>
      </c>
    </row>
    <row r="2261" spans="1:4" customFormat="1" ht="13.5">
      <c r="A2261" s="12">
        <v>264</v>
      </c>
      <c r="B2261" s="127" t="s">
        <v>135</v>
      </c>
      <c r="C2261" s="290" t="s">
        <v>128</v>
      </c>
      <c r="D2261" s="321">
        <v>50</v>
      </c>
    </row>
    <row r="2262" spans="1:4" customFormat="1" ht="13.5">
      <c r="A2262" s="12">
        <v>265</v>
      </c>
      <c r="B2262" s="127" t="s">
        <v>136</v>
      </c>
      <c r="C2262" s="290" t="s">
        <v>128</v>
      </c>
      <c r="D2262" s="321">
        <v>50</v>
      </c>
    </row>
    <row r="2263" spans="1:4" customFormat="1" ht="13.5">
      <c r="A2263" s="12">
        <v>266</v>
      </c>
      <c r="B2263" s="124" t="s">
        <v>137</v>
      </c>
      <c r="C2263" s="290" t="s">
        <v>128</v>
      </c>
      <c r="D2263" s="321">
        <v>50</v>
      </c>
    </row>
    <row r="2264" spans="1:4" customFormat="1" ht="13.5">
      <c r="A2264" s="12">
        <v>267</v>
      </c>
      <c r="B2264" s="127" t="s">
        <v>138</v>
      </c>
      <c r="C2264" s="290" t="s">
        <v>128</v>
      </c>
      <c r="D2264" s="321">
        <v>50</v>
      </c>
    </row>
    <row r="2265" spans="1:4" customFormat="1" ht="13.5">
      <c r="A2265" s="12">
        <v>268</v>
      </c>
      <c r="B2265" s="127" t="s">
        <v>139</v>
      </c>
      <c r="C2265" s="290" t="s">
        <v>128</v>
      </c>
      <c r="D2265" s="321">
        <v>50</v>
      </c>
    </row>
    <row r="2266" spans="1:4" customFormat="1" ht="13.5">
      <c r="A2266" s="12">
        <v>269</v>
      </c>
      <c r="B2266" s="127" t="s">
        <v>140</v>
      </c>
      <c r="C2266" s="290" t="s">
        <v>128</v>
      </c>
      <c r="D2266" s="321">
        <v>50</v>
      </c>
    </row>
    <row r="2267" spans="1:4" customFormat="1" ht="13.5">
      <c r="A2267" s="12">
        <v>270</v>
      </c>
      <c r="B2267" s="127" t="s">
        <v>141</v>
      </c>
      <c r="C2267" s="290" t="s">
        <v>128</v>
      </c>
      <c r="D2267" s="321">
        <v>50</v>
      </c>
    </row>
    <row r="2268" spans="1:4" customFormat="1" ht="13.5">
      <c r="A2268" s="12">
        <v>271</v>
      </c>
      <c r="B2268" s="127" t="s">
        <v>142</v>
      </c>
      <c r="C2268" s="290" t="s">
        <v>128</v>
      </c>
      <c r="D2268" s="321">
        <v>50</v>
      </c>
    </row>
    <row r="2269" spans="1:4" customFormat="1" ht="13.5">
      <c r="A2269" s="12">
        <v>272</v>
      </c>
      <c r="B2269" s="127" t="s">
        <v>143</v>
      </c>
      <c r="C2269" s="290" t="s">
        <v>128</v>
      </c>
      <c r="D2269" s="321">
        <v>50</v>
      </c>
    </row>
    <row r="2270" spans="1:4" customFormat="1" ht="13.5">
      <c r="A2270" s="12">
        <v>273</v>
      </c>
      <c r="B2270" s="127" t="s">
        <v>144</v>
      </c>
      <c r="C2270" s="290" t="s">
        <v>128</v>
      </c>
      <c r="D2270" s="321">
        <v>50</v>
      </c>
    </row>
    <row r="2271" spans="1:4" customFormat="1" ht="13.5">
      <c r="A2271" s="12">
        <v>274</v>
      </c>
      <c r="B2271" s="127" t="s">
        <v>145</v>
      </c>
      <c r="C2271" s="290" t="s">
        <v>128</v>
      </c>
      <c r="D2271" s="321">
        <v>60</v>
      </c>
    </row>
    <row r="2272" spans="1:4" customFormat="1" ht="13.5">
      <c r="A2272" s="12">
        <v>275</v>
      </c>
      <c r="B2272" s="128" t="s">
        <v>146</v>
      </c>
      <c r="C2272" s="290" t="s">
        <v>147</v>
      </c>
      <c r="D2272" s="321">
        <v>75</v>
      </c>
    </row>
    <row r="2273" spans="1:4" customFormat="1" ht="13.5">
      <c r="A2273" s="12">
        <v>276</v>
      </c>
      <c r="B2273" s="128" t="s">
        <v>148</v>
      </c>
      <c r="C2273" s="290" t="s">
        <v>147</v>
      </c>
      <c r="D2273" s="321">
        <v>120</v>
      </c>
    </row>
    <row r="2274" spans="1:4" customFormat="1" ht="13.5">
      <c r="A2274" s="12">
        <v>277</v>
      </c>
      <c r="B2274" s="128" t="s">
        <v>149</v>
      </c>
      <c r="C2274" s="290" t="s">
        <v>150</v>
      </c>
      <c r="D2274" s="321">
        <v>60</v>
      </c>
    </row>
    <row r="2275" spans="1:4" customFormat="1" ht="13.5">
      <c r="A2275" s="12">
        <v>278</v>
      </c>
      <c r="B2275" s="128" t="s">
        <v>151</v>
      </c>
      <c r="C2275" s="290" t="s">
        <v>150</v>
      </c>
      <c r="D2275" s="321">
        <v>60</v>
      </c>
    </row>
    <row r="2276" spans="1:4" customFormat="1" ht="13.5">
      <c r="A2276" s="12">
        <v>279</v>
      </c>
      <c r="B2276" s="128" t="s">
        <v>152</v>
      </c>
      <c r="C2276" s="290" t="s">
        <v>150</v>
      </c>
      <c r="D2276" s="321">
        <v>60</v>
      </c>
    </row>
    <row r="2277" spans="1:4" customFormat="1" ht="13.5">
      <c r="A2277" s="12">
        <v>280</v>
      </c>
      <c r="B2277" s="128" t="s">
        <v>153</v>
      </c>
      <c r="C2277" s="290" t="s">
        <v>150</v>
      </c>
      <c r="D2277" s="321">
        <v>60</v>
      </c>
    </row>
    <row r="2278" spans="1:4" customFormat="1" ht="13.5">
      <c r="A2278" s="12">
        <v>281</v>
      </c>
      <c r="B2278" s="128" t="s">
        <v>154</v>
      </c>
      <c r="C2278" s="290" t="s">
        <v>150</v>
      </c>
      <c r="D2278" s="321">
        <v>60</v>
      </c>
    </row>
    <row r="2279" spans="1:4" customFormat="1" ht="13.5">
      <c r="A2279" s="12">
        <v>282</v>
      </c>
      <c r="B2279" s="128" t="s">
        <v>155</v>
      </c>
      <c r="C2279" s="290" t="s">
        <v>150</v>
      </c>
      <c r="D2279" s="321">
        <v>60</v>
      </c>
    </row>
    <row r="2280" spans="1:4" customFormat="1" ht="13.5">
      <c r="A2280" s="12">
        <v>283</v>
      </c>
      <c r="B2280" s="128" t="s">
        <v>156</v>
      </c>
      <c r="C2280" s="290" t="s">
        <v>150</v>
      </c>
      <c r="D2280" s="321">
        <v>60</v>
      </c>
    </row>
    <row r="2281" spans="1:4" customFormat="1" ht="13.5">
      <c r="A2281" s="12">
        <v>284</v>
      </c>
      <c r="B2281" s="128" t="s">
        <v>157</v>
      </c>
      <c r="C2281" s="290" t="s">
        <v>150</v>
      </c>
      <c r="D2281" s="321">
        <v>60</v>
      </c>
    </row>
    <row r="2282" spans="1:4" customFormat="1" ht="13.5">
      <c r="A2282" s="12">
        <v>285</v>
      </c>
      <c r="B2282" s="128" t="s">
        <v>158</v>
      </c>
      <c r="C2282" s="290" t="s">
        <v>150</v>
      </c>
      <c r="D2282" s="321">
        <v>100</v>
      </c>
    </row>
    <row r="2283" spans="1:4" customFormat="1" ht="13.5">
      <c r="A2283" s="12">
        <v>286</v>
      </c>
      <c r="B2283" s="128" t="s">
        <v>159</v>
      </c>
      <c r="C2283" s="290" t="s">
        <v>150</v>
      </c>
      <c r="D2283" s="321">
        <v>60</v>
      </c>
    </row>
    <row r="2284" spans="1:4" customFormat="1" ht="13.5">
      <c r="A2284" s="12">
        <v>287</v>
      </c>
      <c r="B2284" s="128" t="s">
        <v>160</v>
      </c>
      <c r="C2284" s="290" t="s">
        <v>150</v>
      </c>
      <c r="D2284" s="321">
        <v>60</v>
      </c>
    </row>
    <row r="2285" spans="1:4" customFormat="1" ht="13.5">
      <c r="A2285" s="12">
        <v>288</v>
      </c>
      <c r="B2285" s="128" t="s">
        <v>161</v>
      </c>
      <c r="C2285" s="290" t="s">
        <v>150</v>
      </c>
      <c r="D2285" s="321">
        <v>60</v>
      </c>
    </row>
    <row r="2286" spans="1:4" customFormat="1" ht="13.5">
      <c r="A2286" s="12">
        <v>289</v>
      </c>
      <c r="B2286" s="128" t="s">
        <v>162</v>
      </c>
      <c r="C2286" s="290" t="s">
        <v>150</v>
      </c>
      <c r="D2286" s="321">
        <v>60</v>
      </c>
    </row>
    <row r="2287" spans="1:4" customFormat="1" ht="13.5">
      <c r="A2287" s="12">
        <v>290</v>
      </c>
      <c r="B2287" s="128" t="s">
        <v>163</v>
      </c>
      <c r="C2287" s="290" t="s">
        <v>150</v>
      </c>
      <c r="D2287" s="321">
        <v>100</v>
      </c>
    </row>
    <row r="2288" spans="1:4" customFormat="1" ht="13.5">
      <c r="A2288" s="12">
        <v>291</v>
      </c>
      <c r="B2288" s="128" t="s">
        <v>164</v>
      </c>
      <c r="C2288" s="290" t="s">
        <v>150</v>
      </c>
      <c r="D2288" s="321">
        <v>60</v>
      </c>
    </row>
    <row r="2289" spans="1:4" customFormat="1" ht="13.5">
      <c r="A2289" s="12">
        <v>292</v>
      </c>
      <c r="B2289" s="128" t="s">
        <v>165</v>
      </c>
      <c r="C2289" s="290" t="s">
        <v>150</v>
      </c>
      <c r="D2289" s="321">
        <v>100</v>
      </c>
    </row>
    <row r="2290" spans="1:4" customFormat="1" ht="13.5">
      <c r="A2290" s="12">
        <v>293</v>
      </c>
      <c r="B2290" s="128" t="s">
        <v>166</v>
      </c>
      <c r="C2290" s="290" t="s">
        <v>150</v>
      </c>
      <c r="D2290" s="321">
        <v>60</v>
      </c>
    </row>
    <row r="2291" spans="1:4" customFormat="1" ht="13.5">
      <c r="A2291" s="12">
        <v>294</v>
      </c>
      <c r="B2291" s="128" t="s">
        <v>167</v>
      </c>
      <c r="C2291" s="290" t="s">
        <v>150</v>
      </c>
      <c r="D2291" s="321">
        <v>60</v>
      </c>
    </row>
    <row r="2292" spans="1:4" customFormat="1" ht="13.5">
      <c r="A2292" s="12">
        <v>295</v>
      </c>
      <c r="B2292" s="128" t="s">
        <v>168</v>
      </c>
      <c r="C2292" s="290" t="s">
        <v>150</v>
      </c>
      <c r="D2292" s="321">
        <v>60</v>
      </c>
    </row>
    <row r="2293" spans="1:4" customFormat="1" ht="13.5">
      <c r="A2293" s="12">
        <v>296</v>
      </c>
      <c r="B2293" s="128" t="s">
        <v>169</v>
      </c>
      <c r="C2293" s="290" t="s">
        <v>150</v>
      </c>
      <c r="D2293" s="321">
        <v>100</v>
      </c>
    </row>
    <row r="2294" spans="1:4" customFormat="1" ht="13.5">
      <c r="A2294" s="12">
        <v>297</v>
      </c>
      <c r="B2294" s="128" t="s">
        <v>170</v>
      </c>
      <c r="C2294" s="290" t="s">
        <v>150</v>
      </c>
      <c r="D2294" s="321">
        <v>100</v>
      </c>
    </row>
    <row r="2295" spans="1:4" customFormat="1" ht="13.5">
      <c r="A2295" s="12">
        <v>298</v>
      </c>
      <c r="B2295" s="128" t="s">
        <v>171</v>
      </c>
      <c r="C2295" s="290" t="s">
        <v>150</v>
      </c>
      <c r="D2295" s="321">
        <v>150</v>
      </c>
    </row>
    <row r="2296" spans="1:4" customFormat="1" ht="13.5">
      <c r="A2296" s="12">
        <v>299</v>
      </c>
      <c r="B2296" s="128" t="s">
        <v>172</v>
      </c>
      <c r="C2296" s="290" t="s">
        <v>150</v>
      </c>
      <c r="D2296" s="321">
        <v>100</v>
      </c>
    </row>
    <row r="2297" spans="1:4" customFormat="1" ht="13.5">
      <c r="A2297" s="12">
        <v>300</v>
      </c>
      <c r="B2297" s="128" t="s">
        <v>173</v>
      </c>
      <c r="C2297" s="290" t="s">
        <v>150</v>
      </c>
      <c r="D2297" s="321">
        <v>60</v>
      </c>
    </row>
    <row r="2298" spans="1:4" customFormat="1" ht="13.5">
      <c r="A2298" s="12">
        <v>301</v>
      </c>
      <c r="B2298" s="128" t="s">
        <v>174</v>
      </c>
      <c r="C2298" s="290" t="s">
        <v>150</v>
      </c>
      <c r="D2298" s="321">
        <v>100</v>
      </c>
    </row>
    <row r="2299" spans="1:4" customFormat="1" ht="13.5">
      <c r="A2299" s="12">
        <v>302</v>
      </c>
      <c r="B2299" s="128" t="s">
        <v>175</v>
      </c>
      <c r="C2299" s="290" t="s">
        <v>150</v>
      </c>
      <c r="D2299" s="321">
        <v>60</v>
      </c>
    </row>
    <row r="2300" spans="1:4" customFormat="1" ht="13.5">
      <c r="A2300" s="12">
        <v>303</v>
      </c>
      <c r="B2300" s="128" t="s">
        <v>176</v>
      </c>
      <c r="C2300" s="290" t="s">
        <v>150</v>
      </c>
      <c r="D2300" s="321">
        <v>60</v>
      </c>
    </row>
    <row r="2301" spans="1:4" customFormat="1" ht="13.5">
      <c r="A2301" s="12">
        <v>304</v>
      </c>
      <c r="B2301" s="128" t="s">
        <v>177</v>
      </c>
      <c r="C2301" s="290" t="s">
        <v>150</v>
      </c>
      <c r="D2301" s="321">
        <v>60</v>
      </c>
    </row>
    <row r="2302" spans="1:4" customFormat="1" ht="13.5">
      <c r="A2302" s="12">
        <v>305</v>
      </c>
      <c r="B2302" s="128" t="s">
        <v>178</v>
      </c>
      <c r="C2302" s="290" t="s">
        <v>150</v>
      </c>
      <c r="D2302" s="321">
        <v>60</v>
      </c>
    </row>
    <row r="2303" spans="1:4" customFormat="1" ht="13.5">
      <c r="A2303" s="12">
        <v>306</v>
      </c>
      <c r="B2303" s="128" t="s">
        <v>179</v>
      </c>
      <c r="C2303" s="290" t="s">
        <v>150</v>
      </c>
      <c r="D2303" s="321">
        <v>100</v>
      </c>
    </row>
    <row r="2304" spans="1:4" customFormat="1" ht="13.5">
      <c r="A2304" s="12">
        <v>307</v>
      </c>
      <c r="B2304" s="128" t="s">
        <v>180</v>
      </c>
      <c r="C2304" s="290" t="s">
        <v>150</v>
      </c>
      <c r="D2304" s="321">
        <v>100</v>
      </c>
    </row>
    <row r="2305" spans="1:4" customFormat="1" ht="13.5">
      <c r="A2305" s="12">
        <v>308</v>
      </c>
      <c r="B2305" s="128" t="s">
        <v>181</v>
      </c>
      <c r="C2305" s="290" t="s">
        <v>150</v>
      </c>
      <c r="D2305" s="321">
        <v>60</v>
      </c>
    </row>
    <row r="2306" spans="1:4" customFormat="1" ht="13.5">
      <c r="A2306" s="12">
        <v>309</v>
      </c>
      <c r="B2306" s="128" t="s">
        <v>182</v>
      </c>
      <c r="C2306" s="290" t="s">
        <v>150</v>
      </c>
      <c r="D2306" s="321">
        <v>60</v>
      </c>
    </row>
    <row r="2307" spans="1:4" customFormat="1" ht="13.5">
      <c r="A2307" s="12">
        <v>310</v>
      </c>
      <c r="B2307" s="128" t="s">
        <v>183</v>
      </c>
      <c r="C2307" s="290" t="s">
        <v>150</v>
      </c>
      <c r="D2307" s="321">
        <v>60</v>
      </c>
    </row>
    <row r="2308" spans="1:4" customFormat="1" ht="13.5">
      <c r="A2308" s="12">
        <v>311</v>
      </c>
      <c r="B2308" s="128" t="s">
        <v>184</v>
      </c>
      <c r="C2308" s="290" t="s">
        <v>150</v>
      </c>
      <c r="D2308" s="321">
        <v>60</v>
      </c>
    </row>
    <row r="2309" spans="1:4" customFormat="1" ht="13.5">
      <c r="A2309" s="12">
        <v>312</v>
      </c>
      <c r="B2309" s="128" t="s">
        <v>185</v>
      </c>
      <c r="C2309" s="290" t="s">
        <v>150</v>
      </c>
      <c r="D2309" s="321">
        <v>60</v>
      </c>
    </row>
    <row r="2310" spans="1:4" customFormat="1" ht="13.5">
      <c r="A2310" s="12">
        <v>313</v>
      </c>
      <c r="B2310" s="128" t="s">
        <v>186</v>
      </c>
      <c r="C2310" s="290" t="s">
        <v>150</v>
      </c>
      <c r="D2310" s="321">
        <v>60</v>
      </c>
    </row>
    <row r="2311" spans="1:4" customFormat="1" ht="13.5">
      <c r="A2311" s="12">
        <v>314</v>
      </c>
      <c r="B2311" s="128" t="s">
        <v>187</v>
      </c>
      <c r="C2311" s="290" t="s">
        <v>150</v>
      </c>
      <c r="D2311" s="321">
        <v>60</v>
      </c>
    </row>
    <row r="2312" spans="1:4" customFormat="1" ht="13.5">
      <c r="A2312" s="12">
        <v>315</v>
      </c>
      <c r="B2312" s="128" t="s">
        <v>188</v>
      </c>
      <c r="C2312" s="290" t="s">
        <v>150</v>
      </c>
      <c r="D2312" s="321">
        <v>60</v>
      </c>
    </row>
    <row r="2313" spans="1:4" customFormat="1" ht="13.5">
      <c r="A2313" s="12">
        <v>316</v>
      </c>
      <c r="B2313" s="128" t="s">
        <v>189</v>
      </c>
      <c r="C2313" s="290" t="s">
        <v>150</v>
      </c>
      <c r="D2313" s="321">
        <v>60</v>
      </c>
    </row>
    <row r="2314" spans="1:4" customFormat="1" ht="13.5">
      <c r="A2314" s="12">
        <v>317</v>
      </c>
      <c r="B2314" s="128" t="s">
        <v>190</v>
      </c>
      <c r="C2314" s="290" t="s">
        <v>150</v>
      </c>
      <c r="D2314" s="321">
        <v>100</v>
      </c>
    </row>
    <row r="2315" spans="1:4" customFormat="1" ht="13.5">
      <c r="A2315" s="12">
        <v>318</v>
      </c>
      <c r="B2315" s="128" t="s">
        <v>191</v>
      </c>
      <c r="C2315" s="290" t="s">
        <v>150</v>
      </c>
      <c r="D2315" s="321">
        <v>60</v>
      </c>
    </row>
    <row r="2316" spans="1:4" customFormat="1" ht="13.5">
      <c r="A2316" s="12">
        <v>319</v>
      </c>
      <c r="B2316" s="128" t="s">
        <v>192</v>
      </c>
      <c r="C2316" s="290" t="s">
        <v>150</v>
      </c>
      <c r="D2316" s="321">
        <v>60</v>
      </c>
    </row>
    <row r="2317" spans="1:4" customFormat="1" ht="13.5">
      <c r="A2317" s="12">
        <v>320</v>
      </c>
      <c r="B2317" s="128" t="s">
        <v>193</v>
      </c>
      <c r="C2317" s="290" t="s">
        <v>150</v>
      </c>
      <c r="D2317" s="321">
        <v>60</v>
      </c>
    </row>
    <row r="2318" spans="1:4" customFormat="1" ht="13.5">
      <c r="A2318" s="12">
        <v>321</v>
      </c>
      <c r="B2318" s="128" t="s">
        <v>194</v>
      </c>
      <c r="C2318" s="290" t="s">
        <v>150</v>
      </c>
      <c r="D2318" s="321">
        <v>60</v>
      </c>
    </row>
    <row r="2319" spans="1:4" customFormat="1" ht="13.5">
      <c r="A2319" s="12">
        <v>322</v>
      </c>
      <c r="B2319" s="128" t="s">
        <v>195</v>
      </c>
      <c r="C2319" s="290" t="s">
        <v>150</v>
      </c>
      <c r="D2319" s="321">
        <v>60</v>
      </c>
    </row>
    <row r="2320" spans="1:4" customFormat="1" ht="13.5">
      <c r="A2320" s="12">
        <v>323</v>
      </c>
      <c r="B2320" s="128" t="s">
        <v>196</v>
      </c>
      <c r="C2320" s="290" t="s">
        <v>150</v>
      </c>
      <c r="D2320" s="321">
        <v>60</v>
      </c>
    </row>
    <row r="2321" spans="1:4" customFormat="1" ht="13.5">
      <c r="A2321" s="12">
        <v>324</v>
      </c>
      <c r="B2321" s="128" t="s">
        <v>197</v>
      </c>
      <c r="C2321" s="290" t="s">
        <v>150</v>
      </c>
      <c r="D2321" s="321">
        <v>60</v>
      </c>
    </row>
    <row r="2322" spans="1:4" customFormat="1" ht="13.5">
      <c r="A2322" s="12">
        <v>325</v>
      </c>
      <c r="B2322" s="128" t="s">
        <v>198</v>
      </c>
      <c r="C2322" s="290" t="s">
        <v>150</v>
      </c>
      <c r="D2322" s="321">
        <v>60</v>
      </c>
    </row>
    <row r="2323" spans="1:4" customFormat="1" ht="13.5">
      <c r="A2323" s="12">
        <v>326</v>
      </c>
      <c r="B2323" s="128" t="s">
        <v>199</v>
      </c>
      <c r="C2323" s="290" t="s">
        <v>150</v>
      </c>
      <c r="D2323" s="321">
        <v>60</v>
      </c>
    </row>
    <row r="2324" spans="1:4" customFormat="1" ht="13.5">
      <c r="A2324" s="12">
        <v>327</v>
      </c>
      <c r="B2324" s="128" t="s">
        <v>200</v>
      </c>
      <c r="C2324" s="290" t="s">
        <v>150</v>
      </c>
      <c r="D2324" s="321">
        <v>60</v>
      </c>
    </row>
    <row r="2325" spans="1:4" customFormat="1" ht="13.5">
      <c r="A2325" s="12">
        <v>328</v>
      </c>
      <c r="B2325" s="128" t="s">
        <v>201</v>
      </c>
      <c r="C2325" s="290" t="s">
        <v>150</v>
      </c>
      <c r="D2325" s="321">
        <v>60</v>
      </c>
    </row>
    <row r="2326" spans="1:4" customFormat="1" ht="13.5">
      <c r="A2326" s="12">
        <v>329</v>
      </c>
      <c r="B2326" s="128" t="s">
        <v>202</v>
      </c>
      <c r="C2326" s="290" t="s">
        <v>150</v>
      </c>
      <c r="D2326" s="321">
        <v>60</v>
      </c>
    </row>
    <row r="2327" spans="1:4" customFormat="1" ht="13.5">
      <c r="A2327" s="12">
        <v>330</v>
      </c>
      <c r="B2327" s="128" t="s">
        <v>203</v>
      </c>
      <c r="C2327" s="290" t="s">
        <v>150</v>
      </c>
      <c r="D2327" s="321">
        <v>60</v>
      </c>
    </row>
    <row r="2328" spans="1:4" customFormat="1" ht="13.5">
      <c r="A2328" s="12">
        <v>331</v>
      </c>
      <c r="B2328" s="128" t="s">
        <v>204</v>
      </c>
      <c r="C2328" s="290" t="s">
        <v>150</v>
      </c>
      <c r="D2328" s="321">
        <v>60</v>
      </c>
    </row>
    <row r="2329" spans="1:4" customFormat="1" ht="13.5">
      <c r="A2329" s="12">
        <v>332</v>
      </c>
      <c r="B2329" s="128" t="s">
        <v>205</v>
      </c>
      <c r="C2329" s="290" t="s">
        <v>150</v>
      </c>
      <c r="D2329" s="321">
        <v>100</v>
      </c>
    </row>
    <row r="2330" spans="1:4" customFormat="1" ht="13.5">
      <c r="A2330" s="12">
        <v>333</v>
      </c>
      <c r="B2330" s="128" t="s">
        <v>206</v>
      </c>
      <c r="C2330" s="290" t="s">
        <v>150</v>
      </c>
      <c r="D2330" s="321">
        <v>60</v>
      </c>
    </row>
    <row r="2331" spans="1:4" customFormat="1" ht="13.5">
      <c r="A2331" s="12">
        <v>334</v>
      </c>
      <c r="B2331" s="128" t="s">
        <v>207</v>
      </c>
      <c r="C2331" s="290" t="s">
        <v>150</v>
      </c>
      <c r="D2331" s="321">
        <v>60</v>
      </c>
    </row>
    <row r="2332" spans="1:4" customFormat="1" ht="13.5">
      <c r="A2332" s="12">
        <v>335</v>
      </c>
      <c r="B2332" s="128" t="s">
        <v>208</v>
      </c>
      <c r="C2332" s="290" t="s">
        <v>150</v>
      </c>
      <c r="D2332" s="321">
        <v>60</v>
      </c>
    </row>
    <row r="2333" spans="1:4" customFormat="1" ht="13.5">
      <c r="A2333" s="12">
        <v>336</v>
      </c>
      <c r="B2333" s="128" t="s">
        <v>209</v>
      </c>
      <c r="C2333" s="290" t="s">
        <v>150</v>
      </c>
      <c r="D2333" s="321">
        <v>60</v>
      </c>
    </row>
    <row r="2334" spans="1:4" customFormat="1" ht="13.5">
      <c r="A2334" s="12">
        <v>337</v>
      </c>
      <c r="B2334" s="128" t="s">
        <v>210</v>
      </c>
      <c r="C2334" s="290" t="s">
        <v>150</v>
      </c>
      <c r="D2334" s="321">
        <v>60</v>
      </c>
    </row>
    <row r="2335" spans="1:4" customFormat="1" ht="13.5">
      <c r="A2335" s="12">
        <v>338</v>
      </c>
      <c r="B2335" s="128" t="s">
        <v>211</v>
      </c>
      <c r="C2335" s="290" t="s">
        <v>150</v>
      </c>
      <c r="D2335" s="321">
        <v>100</v>
      </c>
    </row>
    <row r="2336" spans="1:4" customFormat="1" ht="13.5">
      <c r="A2336" s="12">
        <v>339</v>
      </c>
      <c r="B2336" s="128" t="s">
        <v>212</v>
      </c>
      <c r="C2336" s="290" t="s">
        <v>150</v>
      </c>
      <c r="D2336" s="321">
        <v>60</v>
      </c>
    </row>
    <row r="2337" spans="1:4" customFormat="1" ht="13.5">
      <c r="A2337" s="12">
        <v>340</v>
      </c>
      <c r="B2337" s="128" t="s">
        <v>213</v>
      </c>
      <c r="C2337" s="290" t="s">
        <v>150</v>
      </c>
      <c r="D2337" s="321">
        <v>60</v>
      </c>
    </row>
    <row r="2338" spans="1:4" customFormat="1" ht="13.5">
      <c r="A2338" s="12">
        <v>341</v>
      </c>
      <c r="B2338" s="128" t="s">
        <v>214</v>
      </c>
      <c r="C2338" s="290" t="s">
        <v>150</v>
      </c>
      <c r="D2338" s="321">
        <v>60</v>
      </c>
    </row>
    <row r="2339" spans="1:4" customFormat="1" ht="13.5">
      <c r="A2339" s="12">
        <v>342</v>
      </c>
      <c r="B2339" s="128" t="s">
        <v>215</v>
      </c>
      <c r="C2339" s="290" t="s">
        <v>150</v>
      </c>
      <c r="D2339" s="321">
        <v>60</v>
      </c>
    </row>
    <row r="2340" spans="1:4" customFormat="1" ht="13.5">
      <c r="A2340" s="12">
        <v>343</v>
      </c>
      <c r="B2340" s="128" t="s">
        <v>216</v>
      </c>
      <c r="C2340" s="290" t="s">
        <v>150</v>
      </c>
      <c r="D2340" s="321">
        <v>60</v>
      </c>
    </row>
    <row r="2341" spans="1:4" customFormat="1" ht="13.5">
      <c r="A2341" s="12">
        <v>344</v>
      </c>
      <c r="B2341" s="128" t="s">
        <v>217</v>
      </c>
      <c r="C2341" s="290" t="s">
        <v>150</v>
      </c>
      <c r="D2341" s="321">
        <v>60</v>
      </c>
    </row>
    <row r="2342" spans="1:4" customFormat="1" ht="13.5">
      <c r="A2342" s="12">
        <v>345</v>
      </c>
      <c r="B2342" s="128" t="s">
        <v>218</v>
      </c>
      <c r="C2342" s="290" t="s">
        <v>150</v>
      </c>
      <c r="D2342" s="321">
        <v>60</v>
      </c>
    </row>
    <row r="2343" spans="1:4" customFormat="1" ht="13.5">
      <c r="A2343" s="12">
        <v>346</v>
      </c>
      <c r="B2343" s="128" t="s">
        <v>219</v>
      </c>
      <c r="C2343" s="290" t="s">
        <v>150</v>
      </c>
      <c r="D2343" s="321">
        <v>60</v>
      </c>
    </row>
    <row r="2344" spans="1:4" customFormat="1" ht="13.5">
      <c r="A2344" s="12">
        <v>347</v>
      </c>
      <c r="B2344" s="128" t="s">
        <v>220</v>
      </c>
      <c r="C2344" s="290" t="s">
        <v>150</v>
      </c>
      <c r="D2344" s="321">
        <v>60</v>
      </c>
    </row>
    <row r="2345" spans="1:4" customFormat="1" ht="13.5">
      <c r="A2345" s="12">
        <v>348</v>
      </c>
      <c r="B2345" s="128" t="s">
        <v>221</v>
      </c>
      <c r="C2345" s="290" t="s">
        <v>150</v>
      </c>
      <c r="D2345" s="321">
        <v>60</v>
      </c>
    </row>
    <row r="2346" spans="1:4" customFormat="1" ht="13.5">
      <c r="A2346" s="12">
        <v>349</v>
      </c>
      <c r="B2346" s="128" t="s">
        <v>222</v>
      </c>
      <c r="C2346" s="290" t="s">
        <v>150</v>
      </c>
      <c r="D2346" s="321">
        <v>60</v>
      </c>
    </row>
    <row r="2347" spans="1:4" customFormat="1" ht="13.5">
      <c r="A2347" s="12">
        <v>350</v>
      </c>
      <c r="B2347" s="128" t="s">
        <v>223</v>
      </c>
      <c r="C2347" s="290" t="s">
        <v>150</v>
      </c>
      <c r="D2347" s="321">
        <v>60</v>
      </c>
    </row>
    <row r="2348" spans="1:4" customFormat="1" ht="13.5">
      <c r="A2348" s="12">
        <v>351</v>
      </c>
      <c r="B2348" s="128" t="s">
        <v>224</v>
      </c>
      <c r="C2348" s="290" t="s">
        <v>150</v>
      </c>
      <c r="D2348" s="321">
        <v>60</v>
      </c>
    </row>
    <row r="2349" spans="1:4" customFormat="1" ht="13.5">
      <c r="A2349" s="12">
        <v>352</v>
      </c>
      <c r="B2349" s="128" t="s">
        <v>225</v>
      </c>
      <c r="C2349" s="290" t="s">
        <v>150</v>
      </c>
      <c r="D2349" s="321">
        <v>60</v>
      </c>
    </row>
    <row r="2350" spans="1:4" customFormat="1" ht="13.5">
      <c r="A2350" s="12">
        <v>353</v>
      </c>
      <c r="B2350" s="128" t="s">
        <v>226</v>
      </c>
      <c r="C2350" s="290" t="s">
        <v>150</v>
      </c>
      <c r="D2350" s="321">
        <v>60</v>
      </c>
    </row>
    <row r="2351" spans="1:4" customFormat="1" ht="13.5">
      <c r="A2351" s="12">
        <v>354</v>
      </c>
      <c r="B2351" s="128" t="s">
        <v>227</v>
      </c>
      <c r="C2351" s="290" t="s">
        <v>150</v>
      </c>
      <c r="D2351" s="321">
        <v>60</v>
      </c>
    </row>
    <row r="2352" spans="1:4" customFormat="1" ht="13.5">
      <c r="A2352" s="12">
        <v>355</v>
      </c>
      <c r="B2352" s="128" t="s">
        <v>228</v>
      </c>
      <c r="C2352" s="290" t="s">
        <v>150</v>
      </c>
      <c r="D2352" s="321">
        <v>60</v>
      </c>
    </row>
    <row r="2353" spans="1:4" customFormat="1" ht="13.5">
      <c r="A2353" s="12">
        <v>356</v>
      </c>
      <c r="B2353" s="128" t="s">
        <v>229</v>
      </c>
      <c r="C2353" s="290" t="s">
        <v>150</v>
      </c>
      <c r="D2353" s="321">
        <v>60</v>
      </c>
    </row>
    <row r="2354" spans="1:4" customFormat="1" ht="13.5">
      <c r="A2354" s="12">
        <v>357</v>
      </c>
      <c r="B2354" s="128" t="s">
        <v>230</v>
      </c>
      <c r="C2354" s="290" t="s">
        <v>150</v>
      </c>
      <c r="D2354" s="321">
        <v>60</v>
      </c>
    </row>
    <row r="2355" spans="1:4" customFormat="1" ht="13.5">
      <c r="A2355" s="12">
        <v>358</v>
      </c>
      <c r="B2355" s="128" t="s">
        <v>231</v>
      </c>
      <c r="C2355" s="290" t="s">
        <v>150</v>
      </c>
      <c r="D2355" s="321">
        <v>60</v>
      </c>
    </row>
    <row r="2356" spans="1:4" customFormat="1" ht="13.5">
      <c r="A2356" s="12">
        <v>359</v>
      </c>
      <c r="B2356" s="128" t="s">
        <v>232</v>
      </c>
      <c r="C2356" s="290" t="s">
        <v>150</v>
      </c>
      <c r="D2356" s="321">
        <v>60</v>
      </c>
    </row>
    <row r="2357" spans="1:4" customFormat="1" ht="13.5">
      <c r="A2357" s="12">
        <v>360</v>
      </c>
      <c r="B2357" s="128" t="s">
        <v>233</v>
      </c>
      <c r="C2357" s="290" t="s">
        <v>150</v>
      </c>
      <c r="D2357" s="321">
        <v>60</v>
      </c>
    </row>
    <row r="2358" spans="1:4" customFormat="1" ht="13.5">
      <c r="A2358" s="12">
        <v>361</v>
      </c>
      <c r="B2358" s="128" t="s">
        <v>234</v>
      </c>
      <c r="C2358" s="290" t="s">
        <v>150</v>
      </c>
      <c r="D2358" s="321">
        <v>60</v>
      </c>
    </row>
    <row r="2359" spans="1:4" customFormat="1" ht="13.5">
      <c r="A2359" s="12">
        <v>362</v>
      </c>
      <c r="B2359" s="128" t="s">
        <v>235</v>
      </c>
      <c r="C2359" s="290" t="s">
        <v>150</v>
      </c>
      <c r="D2359" s="321">
        <v>60</v>
      </c>
    </row>
    <row r="2360" spans="1:4" customFormat="1" ht="13.5">
      <c r="A2360" s="12">
        <v>363</v>
      </c>
      <c r="B2360" s="128" t="s">
        <v>236</v>
      </c>
      <c r="C2360" s="290" t="s">
        <v>150</v>
      </c>
      <c r="D2360" s="321">
        <v>60</v>
      </c>
    </row>
    <row r="2361" spans="1:4" customFormat="1" ht="13.5">
      <c r="A2361" s="12">
        <v>364</v>
      </c>
      <c r="B2361" s="128" t="s">
        <v>237</v>
      </c>
      <c r="C2361" s="290" t="s">
        <v>150</v>
      </c>
      <c r="D2361" s="321">
        <v>60</v>
      </c>
    </row>
    <row r="2362" spans="1:4" customFormat="1" ht="13.5">
      <c r="A2362" s="12">
        <v>365</v>
      </c>
      <c r="B2362" s="128" t="s">
        <v>238</v>
      </c>
      <c r="C2362" s="290" t="s">
        <v>150</v>
      </c>
      <c r="D2362" s="321">
        <v>60</v>
      </c>
    </row>
    <row r="2363" spans="1:4" customFormat="1" ht="13.5">
      <c r="A2363" s="12">
        <v>366</v>
      </c>
      <c r="B2363" s="128" t="s">
        <v>239</v>
      </c>
      <c r="C2363" s="290" t="s">
        <v>150</v>
      </c>
      <c r="D2363" s="321">
        <v>60</v>
      </c>
    </row>
    <row r="2364" spans="1:4" customFormat="1" ht="13.5">
      <c r="A2364" s="12">
        <v>367</v>
      </c>
      <c r="B2364" s="128" t="s">
        <v>240</v>
      </c>
      <c r="C2364" s="290" t="s">
        <v>150</v>
      </c>
      <c r="D2364" s="321">
        <v>60</v>
      </c>
    </row>
    <row r="2365" spans="1:4" customFormat="1" ht="13.5">
      <c r="A2365" s="12">
        <v>368</v>
      </c>
      <c r="B2365" s="128" t="s">
        <v>241</v>
      </c>
      <c r="C2365" s="290" t="s">
        <v>150</v>
      </c>
      <c r="D2365" s="321">
        <v>60</v>
      </c>
    </row>
    <row r="2366" spans="1:4" customFormat="1" ht="13.5">
      <c r="A2366" s="12">
        <v>369</v>
      </c>
      <c r="B2366" s="128" t="s">
        <v>242</v>
      </c>
      <c r="C2366" s="290" t="s">
        <v>150</v>
      </c>
      <c r="D2366" s="321">
        <v>60</v>
      </c>
    </row>
    <row r="2367" spans="1:4" customFormat="1" ht="13.5">
      <c r="A2367" s="12">
        <v>370</v>
      </c>
      <c r="B2367" s="128" t="s">
        <v>243</v>
      </c>
      <c r="C2367" s="290" t="s">
        <v>150</v>
      </c>
      <c r="D2367" s="321">
        <v>60</v>
      </c>
    </row>
    <row r="2368" spans="1:4" customFormat="1" ht="13.5">
      <c r="A2368" s="12">
        <v>371</v>
      </c>
      <c r="B2368" s="128" t="s">
        <v>244</v>
      </c>
      <c r="C2368" s="290" t="s">
        <v>150</v>
      </c>
      <c r="D2368" s="321">
        <v>60</v>
      </c>
    </row>
    <row r="2369" spans="1:4" customFormat="1" ht="13.5">
      <c r="A2369" s="12">
        <v>372</v>
      </c>
      <c r="B2369" s="128" t="s">
        <v>245</v>
      </c>
      <c r="C2369" s="290" t="s">
        <v>150</v>
      </c>
      <c r="D2369" s="321">
        <v>60</v>
      </c>
    </row>
    <row r="2370" spans="1:4" customFormat="1" ht="13.5">
      <c r="A2370" s="12">
        <v>373</v>
      </c>
      <c r="B2370" s="128" t="s">
        <v>246</v>
      </c>
      <c r="C2370" s="290" t="s">
        <v>150</v>
      </c>
      <c r="D2370" s="321">
        <v>60</v>
      </c>
    </row>
    <row r="2371" spans="1:4" customFormat="1" ht="13.5">
      <c r="A2371" s="12">
        <v>374</v>
      </c>
      <c r="B2371" s="128" t="s">
        <v>247</v>
      </c>
      <c r="C2371" s="290" t="s">
        <v>150</v>
      </c>
      <c r="D2371" s="321">
        <v>60</v>
      </c>
    </row>
    <row r="2372" spans="1:4" customFormat="1" ht="13.5">
      <c r="A2372" s="12">
        <v>375</v>
      </c>
      <c r="B2372" s="128" t="s">
        <v>248</v>
      </c>
      <c r="C2372" s="290" t="s">
        <v>150</v>
      </c>
      <c r="D2372" s="321">
        <v>60</v>
      </c>
    </row>
    <row r="2373" spans="1:4" customFormat="1" ht="13.5">
      <c r="A2373" s="12">
        <v>376</v>
      </c>
      <c r="B2373" s="128" t="s">
        <v>249</v>
      </c>
      <c r="C2373" s="290" t="s">
        <v>150</v>
      </c>
      <c r="D2373" s="321">
        <v>100</v>
      </c>
    </row>
    <row r="2374" spans="1:4" customFormat="1" ht="13.5">
      <c r="A2374" s="12">
        <v>377</v>
      </c>
      <c r="B2374" s="128" t="s">
        <v>250</v>
      </c>
      <c r="C2374" s="290" t="s">
        <v>150</v>
      </c>
      <c r="D2374" s="321">
        <v>100</v>
      </c>
    </row>
    <row r="2375" spans="1:4" customFormat="1" ht="13.5">
      <c r="A2375" s="12">
        <v>378</v>
      </c>
      <c r="B2375" s="128" t="s">
        <v>251</v>
      </c>
      <c r="C2375" s="290" t="s">
        <v>150</v>
      </c>
      <c r="D2375" s="321">
        <v>60</v>
      </c>
    </row>
    <row r="2376" spans="1:4" customFormat="1" ht="13.5">
      <c r="A2376" s="12">
        <v>379</v>
      </c>
      <c r="B2376" s="128" t="s">
        <v>252</v>
      </c>
      <c r="C2376" s="290" t="s">
        <v>150</v>
      </c>
      <c r="D2376" s="321">
        <v>60</v>
      </c>
    </row>
    <row r="2377" spans="1:4" customFormat="1" ht="13.5">
      <c r="A2377" s="12">
        <v>380</v>
      </c>
      <c r="B2377" s="128" t="s">
        <v>253</v>
      </c>
      <c r="C2377" s="290" t="s">
        <v>150</v>
      </c>
      <c r="D2377" s="321">
        <v>60</v>
      </c>
    </row>
    <row r="2378" spans="1:4" customFormat="1" ht="13.5">
      <c r="A2378" s="12">
        <v>381</v>
      </c>
      <c r="B2378" s="128" t="s">
        <v>254</v>
      </c>
      <c r="C2378" s="290" t="s">
        <v>150</v>
      </c>
      <c r="D2378" s="321">
        <v>60</v>
      </c>
    </row>
    <row r="2379" spans="1:4" customFormat="1" ht="13.5">
      <c r="A2379" s="12">
        <v>382</v>
      </c>
      <c r="B2379" s="128" t="s">
        <v>255</v>
      </c>
      <c r="C2379" s="290" t="s">
        <v>150</v>
      </c>
      <c r="D2379" s="321">
        <v>60</v>
      </c>
    </row>
    <row r="2380" spans="1:4" customFormat="1" ht="13.5">
      <c r="A2380" s="12">
        <v>383</v>
      </c>
      <c r="B2380" s="128" t="s">
        <v>256</v>
      </c>
      <c r="C2380" s="290" t="s">
        <v>150</v>
      </c>
      <c r="D2380" s="321">
        <v>60</v>
      </c>
    </row>
    <row r="2381" spans="1:4" customFormat="1" ht="13.5">
      <c r="A2381" s="12">
        <v>384</v>
      </c>
      <c r="B2381" s="128" t="s">
        <v>257</v>
      </c>
      <c r="C2381" s="290" t="s">
        <v>150</v>
      </c>
      <c r="D2381" s="321">
        <v>60</v>
      </c>
    </row>
    <row r="2382" spans="1:4" customFormat="1" ht="13.5">
      <c r="A2382" s="12">
        <v>385</v>
      </c>
      <c r="B2382" s="128" t="s">
        <v>258</v>
      </c>
      <c r="C2382" s="290" t="s">
        <v>150</v>
      </c>
      <c r="D2382" s="321">
        <v>60</v>
      </c>
    </row>
    <row r="2383" spans="1:4" customFormat="1" ht="13.5">
      <c r="A2383" s="12">
        <v>386</v>
      </c>
      <c r="B2383" s="128" t="s">
        <v>259</v>
      </c>
      <c r="C2383" s="290" t="s">
        <v>150</v>
      </c>
      <c r="D2383" s="321">
        <v>60</v>
      </c>
    </row>
    <row r="2384" spans="1:4" customFormat="1" ht="13.5">
      <c r="A2384" s="12">
        <v>387</v>
      </c>
      <c r="B2384" s="128" t="s">
        <v>260</v>
      </c>
      <c r="C2384" s="290" t="s">
        <v>150</v>
      </c>
      <c r="D2384" s="321">
        <v>100</v>
      </c>
    </row>
    <row r="2385" spans="1:4" customFormat="1" ht="13.5">
      <c r="A2385" s="12">
        <v>388</v>
      </c>
      <c r="B2385" s="128" t="s">
        <v>261</v>
      </c>
      <c r="C2385" s="290" t="s">
        <v>150</v>
      </c>
      <c r="D2385" s="321">
        <v>60</v>
      </c>
    </row>
    <row r="2386" spans="1:4" customFormat="1" ht="13.5">
      <c r="A2386" s="12">
        <v>389</v>
      </c>
      <c r="B2386" s="128" t="s">
        <v>262</v>
      </c>
      <c r="C2386" s="290" t="s">
        <v>150</v>
      </c>
      <c r="D2386" s="321">
        <v>60</v>
      </c>
    </row>
    <row r="2387" spans="1:4" customFormat="1" ht="13.5">
      <c r="A2387" s="12">
        <v>390</v>
      </c>
      <c r="B2387" s="128" t="s">
        <v>263</v>
      </c>
      <c r="C2387" s="290" t="s">
        <v>150</v>
      </c>
      <c r="D2387" s="321">
        <v>100</v>
      </c>
    </row>
    <row r="2388" spans="1:4" customFormat="1" ht="13.5">
      <c r="A2388" s="12">
        <v>391</v>
      </c>
      <c r="B2388" s="128" t="s">
        <v>264</v>
      </c>
      <c r="C2388" s="290" t="s">
        <v>150</v>
      </c>
      <c r="D2388" s="321">
        <v>60</v>
      </c>
    </row>
    <row r="2389" spans="1:4" customFormat="1" ht="13.5">
      <c r="A2389" s="12">
        <v>392</v>
      </c>
      <c r="B2389" s="128" t="s">
        <v>265</v>
      </c>
      <c r="C2389" s="290" t="s">
        <v>150</v>
      </c>
      <c r="D2389" s="321">
        <v>60</v>
      </c>
    </row>
    <row r="2390" spans="1:4" customFormat="1" ht="13.5">
      <c r="A2390" s="12">
        <v>393</v>
      </c>
      <c r="B2390" s="128" t="s">
        <v>266</v>
      </c>
      <c r="C2390" s="290" t="s">
        <v>150</v>
      </c>
      <c r="D2390" s="321">
        <v>60</v>
      </c>
    </row>
    <row r="2391" spans="1:4" customFormat="1" ht="13.5">
      <c r="A2391" s="12">
        <v>394</v>
      </c>
      <c r="B2391" s="128" t="s">
        <v>267</v>
      </c>
      <c r="C2391" s="290" t="s">
        <v>150</v>
      </c>
      <c r="D2391" s="321">
        <v>60</v>
      </c>
    </row>
    <row r="2392" spans="1:4" customFormat="1" ht="13.5">
      <c r="A2392" s="12">
        <v>395</v>
      </c>
      <c r="B2392" s="128" t="s">
        <v>268</v>
      </c>
      <c r="C2392" s="290" t="s">
        <v>150</v>
      </c>
      <c r="D2392" s="321">
        <v>60</v>
      </c>
    </row>
    <row r="2393" spans="1:4" customFormat="1" ht="13.5">
      <c r="A2393" s="12">
        <v>396</v>
      </c>
      <c r="B2393" s="128" t="s">
        <v>269</v>
      </c>
      <c r="C2393" s="290" t="s">
        <v>150</v>
      </c>
      <c r="D2393" s="321">
        <v>60</v>
      </c>
    </row>
    <row r="2394" spans="1:4" customFormat="1" ht="13.5">
      <c r="A2394" s="12">
        <v>397</v>
      </c>
      <c r="B2394" s="128" t="s">
        <v>270</v>
      </c>
      <c r="C2394" s="290" t="s">
        <v>150</v>
      </c>
      <c r="D2394" s="321">
        <v>60</v>
      </c>
    </row>
    <row r="2395" spans="1:4" customFormat="1" ht="13.5">
      <c r="A2395" s="12">
        <v>398</v>
      </c>
      <c r="B2395" s="128" t="s">
        <v>271</v>
      </c>
      <c r="C2395" s="290" t="s">
        <v>150</v>
      </c>
      <c r="D2395" s="321">
        <v>60</v>
      </c>
    </row>
    <row r="2396" spans="1:4" customFormat="1" ht="13.5">
      <c r="A2396" s="12">
        <v>399</v>
      </c>
      <c r="B2396" s="128" t="s">
        <v>272</v>
      </c>
      <c r="C2396" s="290" t="s">
        <v>150</v>
      </c>
      <c r="D2396" s="321">
        <v>60</v>
      </c>
    </row>
    <row r="2397" spans="1:4" customFormat="1" ht="13.5">
      <c r="A2397" s="12">
        <v>400</v>
      </c>
      <c r="B2397" s="128" t="s">
        <v>273</v>
      </c>
      <c r="C2397" s="290" t="s">
        <v>150</v>
      </c>
      <c r="D2397" s="321">
        <v>60</v>
      </c>
    </row>
    <row r="2398" spans="1:4" customFormat="1" ht="13.5">
      <c r="A2398" s="12">
        <v>401</v>
      </c>
      <c r="B2398" s="128" t="s">
        <v>274</v>
      </c>
      <c r="C2398" s="290" t="s">
        <v>150</v>
      </c>
      <c r="D2398" s="321">
        <v>60</v>
      </c>
    </row>
    <row r="2399" spans="1:4" customFormat="1" ht="13.5">
      <c r="A2399" s="12">
        <v>402</v>
      </c>
      <c r="B2399" s="128" t="s">
        <v>275</v>
      </c>
      <c r="C2399" s="290" t="s">
        <v>150</v>
      </c>
      <c r="D2399" s="321">
        <v>60</v>
      </c>
    </row>
    <row r="2400" spans="1:4" customFormat="1" ht="13.5">
      <c r="A2400" s="12">
        <v>403</v>
      </c>
      <c r="B2400" s="128" t="s">
        <v>276</v>
      </c>
      <c r="C2400" s="290" t="s">
        <v>150</v>
      </c>
      <c r="D2400" s="321">
        <v>60</v>
      </c>
    </row>
    <row r="2401" spans="1:4" customFormat="1" ht="13.5">
      <c r="A2401" s="12">
        <v>404</v>
      </c>
      <c r="B2401" s="128" t="s">
        <v>277</v>
      </c>
      <c r="C2401" s="290" t="s">
        <v>150</v>
      </c>
      <c r="D2401" s="321">
        <v>60</v>
      </c>
    </row>
    <row r="2402" spans="1:4" customFormat="1" ht="13.5">
      <c r="A2402" s="12">
        <v>405</v>
      </c>
      <c r="B2402" s="128" t="s">
        <v>278</v>
      </c>
      <c r="C2402" s="290" t="s">
        <v>150</v>
      </c>
      <c r="D2402" s="321">
        <v>100</v>
      </c>
    </row>
    <row r="2403" spans="1:4" customFormat="1" ht="13.5">
      <c r="A2403" s="12">
        <v>406</v>
      </c>
      <c r="B2403" s="128" t="s">
        <v>279</v>
      </c>
      <c r="C2403" s="290" t="s">
        <v>150</v>
      </c>
      <c r="D2403" s="321">
        <v>60</v>
      </c>
    </row>
    <row r="2404" spans="1:4" customFormat="1" ht="13.5">
      <c r="A2404" s="12">
        <v>407</v>
      </c>
      <c r="B2404" s="128" t="s">
        <v>280</v>
      </c>
      <c r="C2404" s="290" t="s">
        <v>150</v>
      </c>
      <c r="D2404" s="321">
        <v>60</v>
      </c>
    </row>
    <row r="2405" spans="1:4" customFormat="1" ht="13.5">
      <c r="A2405" s="12">
        <v>408</v>
      </c>
      <c r="B2405" s="128" t="s">
        <v>281</v>
      </c>
      <c r="C2405" s="290" t="s">
        <v>150</v>
      </c>
      <c r="D2405" s="321">
        <v>60</v>
      </c>
    </row>
    <row r="2406" spans="1:4" customFormat="1" ht="13.5">
      <c r="A2406" s="12">
        <v>409</v>
      </c>
      <c r="B2406" s="128" t="s">
        <v>282</v>
      </c>
      <c r="C2406" s="290" t="s">
        <v>150</v>
      </c>
      <c r="D2406" s="321">
        <v>60</v>
      </c>
    </row>
    <row r="2407" spans="1:4" customFormat="1" ht="13.5">
      <c r="A2407" s="12">
        <v>410</v>
      </c>
      <c r="B2407" s="128" t="s">
        <v>283</v>
      </c>
      <c r="C2407" s="290" t="s">
        <v>150</v>
      </c>
      <c r="D2407" s="321">
        <v>100</v>
      </c>
    </row>
    <row r="2408" spans="1:4" customFormat="1" ht="13.5">
      <c r="A2408" s="12">
        <v>411</v>
      </c>
      <c r="B2408" s="128" t="s">
        <v>284</v>
      </c>
      <c r="C2408" s="290" t="s">
        <v>150</v>
      </c>
      <c r="D2408" s="321">
        <v>60</v>
      </c>
    </row>
    <row r="2409" spans="1:4" customFormat="1" ht="13.5">
      <c r="A2409" s="12">
        <v>412</v>
      </c>
      <c r="B2409" s="128" t="s">
        <v>285</v>
      </c>
      <c r="C2409" s="290" t="s">
        <v>150</v>
      </c>
      <c r="D2409" s="321">
        <v>60</v>
      </c>
    </row>
    <row r="2410" spans="1:4" customFormat="1" ht="13.5">
      <c r="A2410" s="12">
        <v>413</v>
      </c>
      <c r="B2410" s="128" t="s">
        <v>286</v>
      </c>
      <c r="C2410" s="290" t="s">
        <v>150</v>
      </c>
      <c r="D2410" s="321">
        <v>60</v>
      </c>
    </row>
    <row r="2411" spans="1:4" customFormat="1" ht="13.5">
      <c r="A2411" s="12">
        <v>414</v>
      </c>
      <c r="B2411" s="128" t="s">
        <v>287</v>
      </c>
      <c r="C2411" s="290" t="s">
        <v>150</v>
      </c>
      <c r="D2411" s="321">
        <v>60</v>
      </c>
    </row>
    <row r="2412" spans="1:4" customFormat="1" ht="13.5">
      <c r="A2412" s="12">
        <v>415</v>
      </c>
      <c r="B2412" s="128" t="s">
        <v>288</v>
      </c>
      <c r="C2412" s="290" t="s">
        <v>150</v>
      </c>
      <c r="D2412" s="321">
        <v>60</v>
      </c>
    </row>
    <row r="2413" spans="1:4" customFormat="1" ht="13.5">
      <c r="A2413" s="12">
        <v>416</v>
      </c>
      <c r="B2413" s="128" t="s">
        <v>289</v>
      </c>
      <c r="C2413" s="290" t="s">
        <v>150</v>
      </c>
      <c r="D2413" s="321">
        <v>60</v>
      </c>
    </row>
    <row r="2414" spans="1:4" customFormat="1" ht="13.5">
      <c r="A2414" s="12">
        <v>417</v>
      </c>
      <c r="B2414" s="128" t="s">
        <v>290</v>
      </c>
      <c r="C2414" s="290" t="s">
        <v>150</v>
      </c>
      <c r="D2414" s="321">
        <v>100</v>
      </c>
    </row>
    <row r="2415" spans="1:4" customFormat="1" ht="13.5">
      <c r="A2415" s="12">
        <v>418</v>
      </c>
      <c r="B2415" s="128" t="s">
        <v>291</v>
      </c>
      <c r="C2415" s="290" t="s">
        <v>150</v>
      </c>
      <c r="D2415" s="321">
        <v>60</v>
      </c>
    </row>
    <row r="2416" spans="1:4" customFormat="1" ht="13.5">
      <c r="A2416" s="12">
        <v>419</v>
      </c>
      <c r="B2416" s="128" t="s">
        <v>292</v>
      </c>
      <c r="C2416" s="290" t="s">
        <v>150</v>
      </c>
      <c r="D2416" s="321">
        <v>60</v>
      </c>
    </row>
    <row r="2417" spans="1:4" customFormat="1" ht="13.5">
      <c r="A2417" s="12">
        <v>420</v>
      </c>
      <c r="B2417" s="128" t="s">
        <v>293</v>
      </c>
      <c r="C2417" s="290" t="s">
        <v>150</v>
      </c>
      <c r="D2417" s="321">
        <v>60</v>
      </c>
    </row>
    <row r="2418" spans="1:4" customFormat="1" ht="13.5">
      <c r="A2418" s="12">
        <v>421</v>
      </c>
      <c r="B2418" s="128" t="s">
        <v>294</v>
      </c>
      <c r="C2418" s="290" t="s">
        <v>150</v>
      </c>
      <c r="D2418" s="321">
        <v>100</v>
      </c>
    </row>
    <row r="2419" spans="1:4" customFormat="1" ht="13.5">
      <c r="A2419" s="12">
        <v>422</v>
      </c>
      <c r="B2419" s="128" t="s">
        <v>295</v>
      </c>
      <c r="C2419" s="290" t="s">
        <v>150</v>
      </c>
      <c r="D2419" s="321">
        <v>100</v>
      </c>
    </row>
    <row r="2420" spans="1:4" customFormat="1" ht="13.5">
      <c r="A2420" s="12">
        <v>423</v>
      </c>
      <c r="B2420" s="128" t="s">
        <v>296</v>
      </c>
      <c r="C2420" s="290" t="s">
        <v>150</v>
      </c>
      <c r="D2420" s="321">
        <v>60</v>
      </c>
    </row>
    <row r="2421" spans="1:4" customFormat="1" ht="13.5">
      <c r="A2421" s="12">
        <v>424</v>
      </c>
      <c r="B2421" s="128" t="s">
        <v>297</v>
      </c>
      <c r="C2421" s="290" t="s">
        <v>150</v>
      </c>
      <c r="D2421" s="321">
        <v>60</v>
      </c>
    </row>
    <row r="2422" spans="1:4" customFormat="1" ht="13.5">
      <c r="A2422" s="12">
        <v>425</v>
      </c>
      <c r="B2422" s="128" t="s">
        <v>298</v>
      </c>
      <c r="C2422" s="290" t="s">
        <v>150</v>
      </c>
      <c r="D2422" s="321">
        <v>60</v>
      </c>
    </row>
    <row r="2423" spans="1:4" customFormat="1" ht="13.5">
      <c r="A2423" s="12">
        <v>426</v>
      </c>
      <c r="B2423" s="128" t="s">
        <v>299</v>
      </c>
      <c r="C2423" s="290" t="s">
        <v>150</v>
      </c>
      <c r="D2423" s="321">
        <v>100</v>
      </c>
    </row>
    <row r="2424" spans="1:4" customFormat="1" ht="13.5">
      <c r="A2424" s="12">
        <v>427</v>
      </c>
      <c r="B2424" s="128" t="s">
        <v>300</v>
      </c>
      <c r="C2424" s="290" t="s">
        <v>150</v>
      </c>
      <c r="D2424" s="321">
        <v>60</v>
      </c>
    </row>
    <row r="2425" spans="1:4" customFormat="1" ht="13.5">
      <c r="A2425" s="12">
        <v>428</v>
      </c>
      <c r="B2425" s="128" t="s">
        <v>301</v>
      </c>
      <c r="C2425" s="290" t="s">
        <v>150</v>
      </c>
      <c r="D2425" s="321">
        <v>60</v>
      </c>
    </row>
    <row r="2426" spans="1:4" customFormat="1" ht="13.5">
      <c r="A2426" s="12">
        <v>429</v>
      </c>
      <c r="B2426" s="128" t="s">
        <v>302</v>
      </c>
      <c r="C2426" s="290" t="s">
        <v>150</v>
      </c>
      <c r="D2426" s="321">
        <v>60</v>
      </c>
    </row>
    <row r="2427" spans="1:4" customFormat="1" ht="13.5">
      <c r="A2427" s="12">
        <v>430</v>
      </c>
      <c r="B2427" s="128" t="s">
        <v>303</v>
      </c>
      <c r="C2427" s="290" t="s">
        <v>150</v>
      </c>
      <c r="D2427" s="321">
        <v>100</v>
      </c>
    </row>
    <row r="2428" spans="1:4" customFormat="1" ht="13.5">
      <c r="A2428" s="12">
        <v>431</v>
      </c>
      <c r="B2428" s="128" t="s">
        <v>304</v>
      </c>
      <c r="C2428" s="290" t="s">
        <v>150</v>
      </c>
      <c r="D2428" s="321">
        <v>60</v>
      </c>
    </row>
    <row r="2429" spans="1:4" customFormat="1" ht="13.5">
      <c r="A2429" s="12">
        <v>432</v>
      </c>
      <c r="B2429" s="128" t="s">
        <v>305</v>
      </c>
      <c r="C2429" s="290" t="s">
        <v>150</v>
      </c>
      <c r="D2429" s="321">
        <v>60</v>
      </c>
    </row>
    <row r="2430" spans="1:4" customFormat="1" ht="13.5">
      <c r="A2430" s="12">
        <v>433</v>
      </c>
      <c r="B2430" s="128" t="s">
        <v>306</v>
      </c>
      <c r="C2430" s="290" t="s">
        <v>150</v>
      </c>
      <c r="D2430" s="321">
        <v>100</v>
      </c>
    </row>
    <row r="2431" spans="1:4" customFormat="1" ht="13.5">
      <c r="A2431" s="12">
        <v>434</v>
      </c>
      <c r="B2431" s="128" t="s">
        <v>307</v>
      </c>
      <c r="C2431" s="290" t="s">
        <v>150</v>
      </c>
      <c r="D2431" s="321">
        <v>60</v>
      </c>
    </row>
    <row r="2432" spans="1:4" customFormat="1" ht="13.5">
      <c r="A2432" s="12">
        <v>435</v>
      </c>
      <c r="B2432" s="128" t="s">
        <v>308</v>
      </c>
      <c r="C2432" s="290" t="s">
        <v>150</v>
      </c>
      <c r="D2432" s="321">
        <v>60</v>
      </c>
    </row>
    <row r="2433" spans="1:4" customFormat="1" ht="13.5">
      <c r="A2433" s="12">
        <v>436</v>
      </c>
      <c r="B2433" s="128" t="s">
        <v>309</v>
      </c>
      <c r="C2433" s="290" t="s">
        <v>150</v>
      </c>
      <c r="D2433" s="321">
        <v>60</v>
      </c>
    </row>
    <row r="2434" spans="1:4" customFormat="1" ht="13.5">
      <c r="A2434" s="12">
        <v>437</v>
      </c>
      <c r="B2434" s="128" t="s">
        <v>310</v>
      </c>
      <c r="C2434" s="290" t="s">
        <v>150</v>
      </c>
      <c r="D2434" s="321">
        <v>100</v>
      </c>
    </row>
    <row r="2435" spans="1:4" customFormat="1" ht="13.5">
      <c r="A2435" s="12">
        <v>438</v>
      </c>
      <c r="B2435" s="128" t="s">
        <v>311</v>
      </c>
      <c r="C2435" s="290" t="s">
        <v>150</v>
      </c>
      <c r="D2435" s="321">
        <v>60</v>
      </c>
    </row>
    <row r="2436" spans="1:4" customFormat="1" ht="13.5">
      <c r="A2436" s="12">
        <v>439</v>
      </c>
      <c r="B2436" s="128" t="s">
        <v>312</v>
      </c>
      <c r="C2436" s="290" t="s">
        <v>150</v>
      </c>
      <c r="D2436" s="321">
        <v>60</v>
      </c>
    </row>
    <row r="2437" spans="1:4" customFormat="1" ht="13.5">
      <c r="A2437" s="12">
        <v>440</v>
      </c>
      <c r="B2437" s="128" t="s">
        <v>313</v>
      </c>
      <c r="C2437" s="290" t="s">
        <v>150</v>
      </c>
      <c r="D2437" s="321">
        <v>60</v>
      </c>
    </row>
    <row r="2438" spans="1:4" customFormat="1" ht="13.5">
      <c r="A2438" s="12">
        <v>441</v>
      </c>
      <c r="B2438" s="128" t="s">
        <v>314</v>
      </c>
      <c r="C2438" s="290" t="s">
        <v>150</v>
      </c>
      <c r="D2438" s="321">
        <v>100</v>
      </c>
    </row>
    <row r="2439" spans="1:4" customFormat="1" ht="13.5">
      <c r="A2439" s="12">
        <v>442</v>
      </c>
      <c r="B2439" s="128" t="s">
        <v>315</v>
      </c>
      <c r="C2439" s="290" t="s">
        <v>150</v>
      </c>
      <c r="D2439" s="321">
        <v>60</v>
      </c>
    </row>
    <row r="2440" spans="1:4" customFormat="1" ht="13.5">
      <c r="A2440" s="12">
        <v>443</v>
      </c>
      <c r="B2440" s="128" t="s">
        <v>316</v>
      </c>
      <c r="C2440" s="290" t="s">
        <v>150</v>
      </c>
      <c r="D2440" s="321">
        <v>60</v>
      </c>
    </row>
    <row r="2441" spans="1:4" customFormat="1" ht="13.5">
      <c r="A2441" s="12">
        <v>444</v>
      </c>
      <c r="B2441" s="128" t="s">
        <v>317</v>
      </c>
      <c r="C2441" s="290" t="s">
        <v>150</v>
      </c>
      <c r="D2441" s="321">
        <v>60</v>
      </c>
    </row>
    <row r="2442" spans="1:4" customFormat="1" ht="13.5">
      <c r="A2442" s="12">
        <v>445</v>
      </c>
      <c r="B2442" s="128" t="s">
        <v>318</v>
      </c>
      <c r="C2442" s="290" t="s">
        <v>150</v>
      </c>
      <c r="D2442" s="321">
        <v>60</v>
      </c>
    </row>
    <row r="2443" spans="1:4" customFormat="1" ht="13.5">
      <c r="A2443" s="12">
        <v>446</v>
      </c>
      <c r="B2443" s="128" t="s">
        <v>319</v>
      </c>
      <c r="C2443" s="290" t="s">
        <v>150</v>
      </c>
      <c r="D2443" s="321">
        <v>60</v>
      </c>
    </row>
    <row r="2444" spans="1:4" customFormat="1" ht="13.5">
      <c r="A2444" s="12">
        <v>447</v>
      </c>
      <c r="B2444" s="128" t="s">
        <v>320</v>
      </c>
      <c r="C2444" s="290" t="s">
        <v>150</v>
      </c>
      <c r="D2444" s="321">
        <v>60</v>
      </c>
    </row>
    <row r="2445" spans="1:4" customFormat="1" ht="13.5">
      <c r="A2445" s="12">
        <v>448</v>
      </c>
      <c r="B2445" s="128" t="s">
        <v>321</v>
      </c>
      <c r="C2445" s="290" t="s">
        <v>150</v>
      </c>
      <c r="D2445" s="321">
        <v>100</v>
      </c>
    </row>
    <row r="2446" spans="1:4" customFormat="1" ht="13.5">
      <c r="A2446" s="12">
        <v>449</v>
      </c>
      <c r="B2446" s="128" t="s">
        <v>322</v>
      </c>
      <c r="C2446" s="290" t="s">
        <v>150</v>
      </c>
      <c r="D2446" s="321">
        <v>100</v>
      </c>
    </row>
    <row r="2447" spans="1:4" customFormat="1" ht="13.5">
      <c r="A2447" s="12">
        <v>450</v>
      </c>
      <c r="B2447" s="128" t="s">
        <v>323</v>
      </c>
      <c r="C2447" s="290" t="s">
        <v>150</v>
      </c>
      <c r="D2447" s="321">
        <v>100</v>
      </c>
    </row>
    <row r="2448" spans="1:4" customFormat="1" ht="13.5">
      <c r="A2448" s="12">
        <v>451</v>
      </c>
      <c r="B2448" s="128" t="s">
        <v>324</v>
      </c>
      <c r="C2448" s="290" t="s">
        <v>150</v>
      </c>
      <c r="D2448" s="321">
        <v>60</v>
      </c>
    </row>
    <row r="2449" spans="1:4" customFormat="1" ht="13.5">
      <c r="A2449" s="12">
        <v>452</v>
      </c>
      <c r="B2449" s="128" t="s">
        <v>325</v>
      </c>
      <c r="C2449" s="290" t="s">
        <v>150</v>
      </c>
      <c r="D2449" s="321">
        <v>60</v>
      </c>
    </row>
    <row r="2450" spans="1:4" customFormat="1" ht="13.5">
      <c r="A2450" s="12">
        <v>453</v>
      </c>
      <c r="B2450" s="128" t="s">
        <v>326</v>
      </c>
      <c r="C2450" s="290" t="s">
        <v>150</v>
      </c>
      <c r="D2450" s="321">
        <v>60</v>
      </c>
    </row>
    <row r="2451" spans="1:4" customFormat="1" ht="13.5">
      <c r="A2451" s="12">
        <v>454</v>
      </c>
      <c r="B2451" s="128" t="s">
        <v>327</v>
      </c>
      <c r="C2451" s="290" t="s">
        <v>150</v>
      </c>
      <c r="D2451" s="321">
        <v>60</v>
      </c>
    </row>
    <row r="2452" spans="1:4" customFormat="1" ht="13.5">
      <c r="A2452" s="12">
        <v>455</v>
      </c>
      <c r="B2452" s="128" t="s">
        <v>328</v>
      </c>
      <c r="C2452" s="290" t="s">
        <v>150</v>
      </c>
      <c r="D2452" s="321">
        <v>60</v>
      </c>
    </row>
    <row r="2453" spans="1:4" customFormat="1" ht="13.5">
      <c r="A2453" s="12">
        <v>456</v>
      </c>
      <c r="B2453" s="128" t="s">
        <v>329</v>
      </c>
      <c r="C2453" s="290" t="s">
        <v>150</v>
      </c>
      <c r="D2453" s="321">
        <v>60</v>
      </c>
    </row>
    <row r="2454" spans="1:4" customFormat="1" ht="13.5">
      <c r="A2454" s="12">
        <v>457</v>
      </c>
      <c r="B2454" s="128" t="s">
        <v>330</v>
      </c>
      <c r="C2454" s="290" t="s">
        <v>150</v>
      </c>
      <c r="D2454" s="321">
        <v>60</v>
      </c>
    </row>
    <row r="2455" spans="1:4" customFormat="1" ht="13.5">
      <c r="A2455" s="12">
        <v>458</v>
      </c>
      <c r="B2455" s="128" t="s">
        <v>331</v>
      </c>
      <c r="C2455" s="290" t="s">
        <v>150</v>
      </c>
      <c r="D2455" s="321">
        <v>60</v>
      </c>
    </row>
    <row r="2456" spans="1:4" customFormat="1" ht="13.5">
      <c r="A2456" s="12">
        <v>459</v>
      </c>
      <c r="B2456" s="128" t="s">
        <v>332</v>
      </c>
      <c r="C2456" s="290" t="s">
        <v>150</v>
      </c>
      <c r="D2456" s="321">
        <v>60</v>
      </c>
    </row>
    <row r="2457" spans="1:4" customFormat="1" ht="13.5">
      <c r="A2457" s="12">
        <v>460</v>
      </c>
      <c r="B2457" s="128" t="s">
        <v>333</v>
      </c>
      <c r="C2457" s="290" t="s">
        <v>150</v>
      </c>
      <c r="D2457" s="321">
        <v>60</v>
      </c>
    </row>
    <row r="2458" spans="1:4" customFormat="1" ht="13.5">
      <c r="A2458" s="12">
        <v>461</v>
      </c>
      <c r="B2458" s="128" t="s">
        <v>334</v>
      </c>
      <c r="C2458" s="290" t="s">
        <v>150</v>
      </c>
      <c r="D2458" s="321">
        <v>60</v>
      </c>
    </row>
    <row r="2459" spans="1:4" customFormat="1" ht="13.5">
      <c r="A2459" s="12">
        <v>462</v>
      </c>
      <c r="B2459" s="128" t="s">
        <v>335</v>
      </c>
      <c r="C2459" s="290" t="s">
        <v>150</v>
      </c>
      <c r="D2459" s="321">
        <v>60</v>
      </c>
    </row>
    <row r="2460" spans="1:4" customFormat="1" ht="13.5">
      <c r="A2460" s="12">
        <v>463</v>
      </c>
      <c r="B2460" s="128" t="s">
        <v>336</v>
      </c>
      <c r="C2460" s="290" t="s">
        <v>150</v>
      </c>
      <c r="D2460" s="321">
        <v>60</v>
      </c>
    </row>
    <row r="2461" spans="1:4" customFormat="1" ht="13.5">
      <c r="A2461" s="12">
        <v>464</v>
      </c>
      <c r="B2461" s="128" t="s">
        <v>337</v>
      </c>
      <c r="C2461" s="290" t="s">
        <v>150</v>
      </c>
      <c r="D2461" s="321">
        <v>60</v>
      </c>
    </row>
    <row r="2462" spans="1:4" customFormat="1" ht="13.5">
      <c r="A2462" s="12">
        <v>465</v>
      </c>
      <c r="B2462" s="128" t="s">
        <v>337</v>
      </c>
      <c r="C2462" s="290" t="s">
        <v>150</v>
      </c>
      <c r="D2462" s="321">
        <v>60</v>
      </c>
    </row>
    <row r="2463" spans="1:4" customFormat="1" ht="13.5">
      <c r="A2463" s="12">
        <v>466</v>
      </c>
      <c r="B2463" s="128" t="s">
        <v>338</v>
      </c>
      <c r="C2463" s="290" t="s">
        <v>150</v>
      </c>
      <c r="D2463" s="321">
        <v>100</v>
      </c>
    </row>
    <row r="2464" spans="1:4" customFormat="1" ht="13.5">
      <c r="A2464" s="12">
        <v>467</v>
      </c>
      <c r="B2464" s="128" t="s">
        <v>339</v>
      </c>
      <c r="C2464" s="290" t="s">
        <v>150</v>
      </c>
      <c r="D2464" s="321">
        <v>60</v>
      </c>
    </row>
    <row r="2465" spans="1:4" customFormat="1" ht="13.5">
      <c r="A2465" s="12">
        <v>468</v>
      </c>
      <c r="B2465" s="128" t="s">
        <v>340</v>
      </c>
      <c r="C2465" s="290" t="s">
        <v>150</v>
      </c>
      <c r="D2465" s="321">
        <v>60</v>
      </c>
    </row>
    <row r="2466" spans="1:4" customFormat="1" ht="13.5">
      <c r="A2466" s="12">
        <v>469</v>
      </c>
      <c r="B2466" s="128" t="s">
        <v>341</v>
      </c>
      <c r="C2466" s="290" t="s">
        <v>150</v>
      </c>
      <c r="D2466" s="321">
        <v>100</v>
      </c>
    </row>
    <row r="2467" spans="1:4" customFormat="1" ht="13.5">
      <c r="A2467" s="12">
        <v>470</v>
      </c>
      <c r="B2467" s="128" t="s">
        <v>342</v>
      </c>
      <c r="C2467" s="290" t="s">
        <v>150</v>
      </c>
      <c r="D2467" s="321">
        <v>60</v>
      </c>
    </row>
    <row r="2468" spans="1:4" customFormat="1" ht="13.5">
      <c r="A2468" s="12">
        <v>471</v>
      </c>
      <c r="B2468" s="128" t="s">
        <v>343</v>
      </c>
      <c r="C2468" s="290" t="s">
        <v>150</v>
      </c>
      <c r="D2468" s="321">
        <v>100</v>
      </c>
    </row>
    <row r="2469" spans="1:4" customFormat="1" ht="13.5">
      <c r="A2469" s="12">
        <v>472</v>
      </c>
      <c r="B2469" s="128" t="s">
        <v>344</v>
      </c>
      <c r="C2469" s="290" t="s">
        <v>150</v>
      </c>
      <c r="D2469" s="321">
        <v>100</v>
      </c>
    </row>
    <row r="2470" spans="1:4" customFormat="1" ht="13.5">
      <c r="A2470" s="12">
        <v>473</v>
      </c>
      <c r="B2470" s="128" t="s">
        <v>345</v>
      </c>
      <c r="C2470" s="290" t="s">
        <v>150</v>
      </c>
      <c r="D2470" s="321">
        <v>100</v>
      </c>
    </row>
    <row r="2471" spans="1:4" customFormat="1" ht="13.5">
      <c r="A2471" s="12">
        <v>474</v>
      </c>
      <c r="B2471" s="128" t="s">
        <v>346</v>
      </c>
      <c r="C2471" s="290" t="s">
        <v>150</v>
      </c>
      <c r="D2471" s="321">
        <v>100</v>
      </c>
    </row>
    <row r="2472" spans="1:4" customFormat="1" ht="13.5">
      <c r="A2472" s="12">
        <v>475</v>
      </c>
      <c r="B2472" s="128" t="s">
        <v>347</v>
      </c>
      <c r="C2472" s="290" t="s">
        <v>150</v>
      </c>
      <c r="D2472" s="321">
        <v>100</v>
      </c>
    </row>
    <row r="2473" spans="1:4" customFormat="1" ht="13.5">
      <c r="A2473" s="12">
        <v>476</v>
      </c>
      <c r="B2473" s="128" t="s">
        <v>348</v>
      </c>
      <c r="C2473" s="290" t="s">
        <v>150</v>
      </c>
      <c r="D2473" s="321">
        <v>60</v>
      </c>
    </row>
    <row r="2474" spans="1:4" customFormat="1" ht="13.5">
      <c r="A2474" s="12">
        <v>477</v>
      </c>
      <c r="B2474" s="128" t="s">
        <v>349</v>
      </c>
      <c r="C2474" s="290" t="s">
        <v>150</v>
      </c>
      <c r="D2474" s="321">
        <v>100</v>
      </c>
    </row>
    <row r="2475" spans="1:4" customFormat="1" ht="13.5">
      <c r="A2475" s="12">
        <v>478</v>
      </c>
      <c r="B2475" s="128" t="s">
        <v>350</v>
      </c>
      <c r="C2475" s="290" t="s">
        <v>150</v>
      </c>
      <c r="D2475" s="321">
        <v>100</v>
      </c>
    </row>
    <row r="2476" spans="1:4" customFormat="1" ht="13.5">
      <c r="A2476" s="12">
        <v>479</v>
      </c>
      <c r="B2476" s="128" t="s">
        <v>351</v>
      </c>
      <c r="C2476" s="290" t="s">
        <v>150</v>
      </c>
      <c r="D2476" s="321">
        <v>660</v>
      </c>
    </row>
    <row r="2477" spans="1:4" customFormat="1" ht="13.5">
      <c r="A2477" s="12">
        <v>480</v>
      </c>
      <c r="B2477" s="128" t="s">
        <v>352</v>
      </c>
      <c r="C2477" s="290" t="s">
        <v>150</v>
      </c>
      <c r="D2477" s="321">
        <v>60</v>
      </c>
    </row>
    <row r="2478" spans="1:4" customFormat="1" ht="13.5">
      <c r="A2478" s="12">
        <v>481</v>
      </c>
      <c r="B2478" s="128" t="s">
        <v>353</v>
      </c>
      <c r="C2478" s="290" t="s">
        <v>150</v>
      </c>
      <c r="D2478" s="321">
        <v>60</v>
      </c>
    </row>
    <row r="2479" spans="1:4" customFormat="1" ht="13.5">
      <c r="A2479" s="12">
        <v>482</v>
      </c>
      <c r="B2479" s="128" t="s">
        <v>354</v>
      </c>
      <c r="C2479" s="290" t="s">
        <v>150</v>
      </c>
      <c r="D2479" s="321">
        <v>60</v>
      </c>
    </row>
    <row r="2480" spans="1:4" customFormat="1" ht="13.5">
      <c r="A2480" s="12">
        <v>483</v>
      </c>
      <c r="B2480" s="128" t="s">
        <v>355</v>
      </c>
      <c r="C2480" s="290" t="s">
        <v>150</v>
      </c>
      <c r="D2480" s="321">
        <v>60</v>
      </c>
    </row>
    <row r="2481" spans="1:4" customFormat="1" ht="13.5">
      <c r="A2481" s="12">
        <v>484</v>
      </c>
      <c r="B2481" s="128" t="s">
        <v>356</v>
      </c>
      <c r="C2481" s="290" t="s">
        <v>150</v>
      </c>
      <c r="D2481" s="321">
        <v>60</v>
      </c>
    </row>
    <row r="2482" spans="1:4" customFormat="1" ht="13.5">
      <c r="A2482" s="12">
        <v>485</v>
      </c>
      <c r="B2482" s="128" t="s">
        <v>357</v>
      </c>
      <c r="C2482" s="290" t="s">
        <v>150</v>
      </c>
      <c r="D2482" s="321">
        <v>60</v>
      </c>
    </row>
    <row r="2483" spans="1:4" customFormat="1" ht="13.5">
      <c r="A2483" s="12">
        <v>486</v>
      </c>
      <c r="B2483" s="128" t="s">
        <v>358</v>
      </c>
      <c r="C2483" s="291" t="s">
        <v>150</v>
      </c>
      <c r="D2483" s="321">
        <v>33</v>
      </c>
    </row>
    <row r="2484" spans="1:4" customFormat="1" ht="13.5">
      <c r="A2484" s="12">
        <v>487</v>
      </c>
      <c r="B2484" s="129" t="s">
        <v>359</v>
      </c>
      <c r="C2484" s="292" t="s">
        <v>360</v>
      </c>
      <c r="D2484" s="321">
        <v>120</v>
      </c>
    </row>
    <row r="2485" spans="1:4" customFormat="1" ht="13.5">
      <c r="A2485" s="12">
        <v>488</v>
      </c>
      <c r="B2485" s="127" t="s">
        <v>361</v>
      </c>
      <c r="C2485" s="292" t="s">
        <v>360</v>
      </c>
      <c r="D2485" s="321">
        <v>60</v>
      </c>
    </row>
    <row r="2486" spans="1:4" customFormat="1" ht="13.5">
      <c r="A2486" s="12">
        <v>489</v>
      </c>
      <c r="B2486" s="124" t="s">
        <v>362</v>
      </c>
      <c r="C2486" s="292" t="s">
        <v>360</v>
      </c>
      <c r="D2486" s="321">
        <v>120</v>
      </c>
    </row>
    <row r="2487" spans="1:4" customFormat="1" ht="13.5">
      <c r="A2487" s="12">
        <v>490</v>
      </c>
      <c r="B2487" s="127" t="s">
        <v>364</v>
      </c>
      <c r="C2487" s="290" t="s">
        <v>363</v>
      </c>
      <c r="D2487" s="321">
        <v>60</v>
      </c>
    </row>
    <row r="2488" spans="1:4" customFormat="1" ht="13.5">
      <c r="A2488" s="12">
        <v>491</v>
      </c>
      <c r="B2488" s="127" t="s">
        <v>365</v>
      </c>
      <c r="C2488" s="287" t="s">
        <v>396</v>
      </c>
      <c r="D2488" s="321">
        <v>60</v>
      </c>
    </row>
    <row r="2489" spans="1:4" customFormat="1" ht="13.5">
      <c r="A2489" s="12">
        <v>492</v>
      </c>
      <c r="B2489" s="127" t="s">
        <v>366</v>
      </c>
      <c r="C2489" s="287" t="s">
        <v>396</v>
      </c>
      <c r="D2489" s="321">
        <v>60</v>
      </c>
    </row>
    <row r="2490" spans="1:4" customFormat="1" ht="13.5">
      <c r="A2490" s="12">
        <v>493</v>
      </c>
      <c r="B2490" s="127" t="s">
        <v>367</v>
      </c>
      <c r="C2490" s="287" t="s">
        <v>396</v>
      </c>
      <c r="D2490" s="321">
        <v>90</v>
      </c>
    </row>
    <row r="2491" spans="1:4" customFormat="1" ht="22.5">
      <c r="A2491" s="12">
        <v>494</v>
      </c>
      <c r="B2491" s="127" t="s">
        <v>368</v>
      </c>
      <c r="C2491" s="287" t="s">
        <v>397</v>
      </c>
      <c r="D2491" s="321">
        <v>60</v>
      </c>
    </row>
    <row r="2492" spans="1:4" customFormat="1" ht="22.5">
      <c r="A2492" s="12">
        <v>495</v>
      </c>
      <c r="B2492" s="127" t="s">
        <v>4520</v>
      </c>
      <c r="C2492" s="290" t="s">
        <v>398</v>
      </c>
      <c r="D2492" s="321">
        <v>120</v>
      </c>
    </row>
    <row r="2493" spans="1:4" customFormat="1" ht="13.5">
      <c r="A2493" s="12">
        <v>496</v>
      </c>
      <c r="B2493" s="124" t="s">
        <v>4521</v>
      </c>
      <c r="C2493" s="290" t="s">
        <v>399</v>
      </c>
      <c r="D2493" s="321">
        <v>50</v>
      </c>
    </row>
    <row r="2494" spans="1:4" customFormat="1" ht="13.5">
      <c r="A2494" s="12">
        <v>497</v>
      </c>
      <c r="B2494" s="127" t="s">
        <v>369</v>
      </c>
      <c r="C2494" s="293" t="s">
        <v>81</v>
      </c>
      <c r="D2494" s="321">
        <v>15</v>
      </c>
    </row>
    <row r="2495" spans="1:4" customFormat="1" ht="13.5">
      <c r="A2495" s="12">
        <v>498</v>
      </c>
      <c r="B2495" s="127" t="s">
        <v>370</v>
      </c>
      <c r="C2495" s="293" t="s">
        <v>81</v>
      </c>
      <c r="D2495" s="321">
        <v>9</v>
      </c>
    </row>
    <row r="2496" spans="1:4" customFormat="1" ht="13.5">
      <c r="A2496" s="12">
        <v>499</v>
      </c>
      <c r="B2496" s="127" t="s">
        <v>371</v>
      </c>
      <c r="C2496" s="293" t="s">
        <v>81</v>
      </c>
      <c r="D2496" s="321">
        <v>6</v>
      </c>
    </row>
    <row r="2497" spans="1:4" customFormat="1" ht="13.5">
      <c r="A2497" s="12">
        <v>500</v>
      </c>
      <c r="B2497" s="126" t="s">
        <v>373</v>
      </c>
      <c r="C2497" s="294" t="s">
        <v>372</v>
      </c>
      <c r="D2497" s="321">
        <v>60</v>
      </c>
    </row>
    <row r="2498" spans="1:4" customFormat="1" ht="13.5">
      <c r="A2498" s="12">
        <v>501</v>
      </c>
      <c r="B2498" s="126" t="s">
        <v>374</v>
      </c>
      <c r="C2498" s="294" t="s">
        <v>372</v>
      </c>
      <c r="D2498" s="321">
        <v>60</v>
      </c>
    </row>
    <row r="2499" spans="1:4" customFormat="1" ht="13.5">
      <c r="A2499" s="12">
        <v>502</v>
      </c>
      <c r="B2499" s="124" t="s">
        <v>376</v>
      </c>
      <c r="C2499" s="287" t="s">
        <v>375</v>
      </c>
      <c r="D2499" s="321">
        <v>150</v>
      </c>
    </row>
    <row r="2500" spans="1:4" customFormat="1" ht="15" customHeight="1">
      <c r="A2500" s="341" t="s">
        <v>575</v>
      </c>
      <c r="B2500" s="342"/>
      <c r="C2500" s="342"/>
      <c r="D2500" s="343"/>
    </row>
    <row r="2501" spans="1:4">
      <c r="A2501" s="6">
        <v>1</v>
      </c>
      <c r="B2501" s="133" t="s">
        <v>1675</v>
      </c>
      <c r="C2501" s="295" t="s">
        <v>3659</v>
      </c>
      <c r="D2501" s="31">
        <v>10.4</v>
      </c>
    </row>
    <row r="2502" spans="1:4">
      <c r="A2502" s="6">
        <v>2</v>
      </c>
      <c r="B2502" s="133" t="s">
        <v>1676</v>
      </c>
      <c r="C2502" s="295" t="s">
        <v>3659</v>
      </c>
      <c r="D2502" s="31">
        <v>10.4</v>
      </c>
    </row>
    <row r="2503" spans="1:4" ht="24">
      <c r="A2503" s="6">
        <v>3</v>
      </c>
      <c r="B2503" s="133" t="s">
        <v>1677</v>
      </c>
      <c r="C2503" s="295" t="s">
        <v>66</v>
      </c>
      <c r="D2503" s="31">
        <v>35</v>
      </c>
    </row>
    <row r="2504" spans="1:4" ht="24">
      <c r="A2504" s="6">
        <v>4</v>
      </c>
      <c r="B2504" s="133" t="s">
        <v>1678</v>
      </c>
      <c r="C2504" s="295" t="s">
        <v>72</v>
      </c>
      <c r="D2504" s="31">
        <v>100</v>
      </c>
    </row>
    <row r="2505" spans="1:4" ht="24">
      <c r="A2505" s="6">
        <v>5</v>
      </c>
      <c r="B2505" s="140" t="s">
        <v>1679</v>
      </c>
      <c r="C2505" s="140" t="s">
        <v>3660</v>
      </c>
      <c r="D2505" s="32">
        <v>20</v>
      </c>
    </row>
    <row r="2506" spans="1:4" ht="24">
      <c r="A2506" s="6">
        <v>6</v>
      </c>
      <c r="B2506" s="140" t="s">
        <v>4522</v>
      </c>
      <c r="C2506" s="140" t="s">
        <v>3660</v>
      </c>
      <c r="D2506" s="32">
        <v>119.6</v>
      </c>
    </row>
    <row r="2507" spans="1:4" ht="24">
      <c r="A2507" s="6">
        <v>7</v>
      </c>
      <c r="B2507" s="140" t="s">
        <v>1680</v>
      </c>
      <c r="C2507" s="140" t="s">
        <v>3660</v>
      </c>
      <c r="D2507" s="32">
        <v>5</v>
      </c>
    </row>
    <row r="2508" spans="1:4" ht="24">
      <c r="A2508" s="6">
        <v>8</v>
      </c>
      <c r="B2508" s="140" t="s">
        <v>1681</v>
      </c>
      <c r="C2508" s="140" t="s">
        <v>3661</v>
      </c>
      <c r="D2508" s="32">
        <v>87.45</v>
      </c>
    </row>
    <row r="2509" spans="1:4" ht="24">
      <c r="A2509" s="6">
        <v>9</v>
      </c>
      <c r="B2509" s="140" t="s">
        <v>1682</v>
      </c>
      <c r="C2509" s="140" t="s">
        <v>3662</v>
      </c>
      <c r="D2509" s="32">
        <v>12</v>
      </c>
    </row>
    <row r="2510" spans="1:4">
      <c r="A2510" s="6">
        <v>10</v>
      </c>
      <c r="B2510" s="140" t="s">
        <v>1683</v>
      </c>
      <c r="C2510" s="140" t="s">
        <v>3662</v>
      </c>
      <c r="D2510" s="32">
        <v>40</v>
      </c>
    </row>
    <row r="2511" spans="1:4" ht="24">
      <c r="A2511" s="6">
        <v>11</v>
      </c>
      <c r="B2511" s="140" t="s">
        <v>1684</v>
      </c>
      <c r="C2511" s="140" t="s">
        <v>3662</v>
      </c>
      <c r="D2511" s="32">
        <v>50</v>
      </c>
    </row>
    <row r="2512" spans="1:4" ht="24">
      <c r="A2512" s="6">
        <v>12</v>
      </c>
      <c r="B2512" s="148" t="s">
        <v>1685</v>
      </c>
      <c r="C2512" s="140" t="s">
        <v>3663</v>
      </c>
      <c r="D2512" s="32">
        <v>200</v>
      </c>
    </row>
    <row r="2513" spans="1:4" ht="24">
      <c r="A2513" s="6">
        <v>13</v>
      </c>
      <c r="B2513" s="148" t="s">
        <v>1686</v>
      </c>
      <c r="C2513" s="140" t="s">
        <v>3663</v>
      </c>
      <c r="D2513" s="32">
        <v>200</v>
      </c>
    </row>
    <row r="2514" spans="1:4" ht="24">
      <c r="A2514" s="6">
        <v>14</v>
      </c>
      <c r="B2514" s="195" t="s">
        <v>1687</v>
      </c>
      <c r="C2514" s="140" t="s">
        <v>3664</v>
      </c>
      <c r="D2514" s="32">
        <v>25.5</v>
      </c>
    </row>
    <row r="2515" spans="1:4" ht="24">
      <c r="A2515" s="6">
        <v>15</v>
      </c>
      <c r="B2515" s="195" t="s">
        <v>1688</v>
      </c>
      <c r="C2515" s="140" t="s">
        <v>3664</v>
      </c>
      <c r="D2515" s="32">
        <v>3</v>
      </c>
    </row>
    <row r="2516" spans="1:4" ht="24">
      <c r="A2516" s="6">
        <v>16</v>
      </c>
      <c r="B2516" s="195" t="s">
        <v>1689</v>
      </c>
      <c r="C2516" s="140" t="s">
        <v>3664</v>
      </c>
      <c r="D2516" s="32">
        <v>25</v>
      </c>
    </row>
    <row r="2517" spans="1:4" ht="24">
      <c r="A2517" s="6">
        <v>17</v>
      </c>
      <c r="B2517" s="195" t="s">
        <v>1690</v>
      </c>
      <c r="C2517" s="140" t="s">
        <v>3664</v>
      </c>
      <c r="D2517" s="32">
        <v>15</v>
      </c>
    </row>
    <row r="2518" spans="1:4" ht="24">
      <c r="A2518" s="6">
        <v>18</v>
      </c>
      <c r="B2518" s="195" t="s">
        <v>1691</v>
      </c>
      <c r="C2518" s="140" t="s">
        <v>3664</v>
      </c>
      <c r="D2518" s="32">
        <v>20</v>
      </c>
    </row>
    <row r="2519" spans="1:4" ht="24">
      <c r="A2519" s="6">
        <v>19</v>
      </c>
      <c r="B2519" s="195" t="s">
        <v>1692</v>
      </c>
      <c r="C2519" s="140" t="s">
        <v>3664</v>
      </c>
      <c r="D2519" s="32">
        <v>15.39</v>
      </c>
    </row>
    <row r="2520" spans="1:4" ht="24">
      <c r="A2520" s="6">
        <v>20</v>
      </c>
      <c r="B2520" s="195" t="s">
        <v>1693</v>
      </c>
      <c r="C2520" s="140" t="s">
        <v>3664</v>
      </c>
      <c r="D2520" s="32">
        <v>15.3</v>
      </c>
    </row>
    <row r="2521" spans="1:4">
      <c r="A2521" s="6">
        <v>21</v>
      </c>
      <c r="B2521" s="195" t="s">
        <v>1694</v>
      </c>
      <c r="C2521" s="140" t="s">
        <v>3664</v>
      </c>
      <c r="D2521" s="32">
        <v>15</v>
      </c>
    </row>
    <row r="2522" spans="1:4">
      <c r="A2522" s="6">
        <v>22</v>
      </c>
      <c r="B2522" s="140" t="s">
        <v>1695</v>
      </c>
      <c r="C2522" s="140" t="s">
        <v>3665</v>
      </c>
      <c r="D2522" s="32">
        <v>8.58</v>
      </c>
    </row>
    <row r="2523" spans="1:4" ht="24">
      <c r="A2523" s="6">
        <v>23</v>
      </c>
      <c r="B2523" s="140" t="s">
        <v>1696</v>
      </c>
      <c r="C2523" s="140" t="s">
        <v>3666</v>
      </c>
      <c r="D2523" s="32">
        <v>1030</v>
      </c>
    </row>
    <row r="2524" spans="1:4">
      <c r="A2524" s="6">
        <v>24</v>
      </c>
      <c r="B2524" s="140" t="s">
        <v>1697</v>
      </c>
      <c r="C2524" s="140" t="s">
        <v>3666</v>
      </c>
      <c r="D2524" s="32">
        <v>495</v>
      </c>
    </row>
    <row r="2525" spans="1:4">
      <c r="A2525" s="6">
        <v>25</v>
      </c>
      <c r="B2525" s="140" t="s">
        <v>1698</v>
      </c>
      <c r="C2525" s="140" t="s">
        <v>3667</v>
      </c>
      <c r="D2525" s="32">
        <v>100</v>
      </c>
    </row>
    <row r="2526" spans="1:4" ht="24">
      <c r="A2526" s="6">
        <v>26</v>
      </c>
      <c r="B2526" s="140" t="s">
        <v>1699</v>
      </c>
      <c r="C2526" s="140" t="s">
        <v>3667</v>
      </c>
      <c r="D2526" s="32">
        <v>16.8</v>
      </c>
    </row>
    <row r="2527" spans="1:4">
      <c r="A2527" s="6">
        <v>27</v>
      </c>
      <c r="B2527" s="140" t="s">
        <v>1700</v>
      </c>
      <c r="C2527" s="140" t="s">
        <v>3668</v>
      </c>
      <c r="D2527" s="32">
        <v>35</v>
      </c>
    </row>
    <row r="2528" spans="1:4">
      <c r="A2528" s="6">
        <v>28</v>
      </c>
      <c r="B2528" s="140" t="s">
        <v>1701</v>
      </c>
      <c r="C2528" s="140" t="s">
        <v>3669</v>
      </c>
      <c r="D2528" s="32">
        <v>100</v>
      </c>
    </row>
    <row r="2529" spans="1:4" ht="24">
      <c r="A2529" s="6">
        <v>29</v>
      </c>
      <c r="B2529" s="140" t="s">
        <v>4523</v>
      </c>
      <c r="C2529" s="140" t="s">
        <v>3670</v>
      </c>
      <c r="D2529" s="32">
        <v>12.5</v>
      </c>
    </row>
    <row r="2530" spans="1:4" ht="24">
      <c r="A2530" s="6">
        <v>30</v>
      </c>
      <c r="B2530" s="140" t="s">
        <v>1702</v>
      </c>
      <c r="C2530" s="140" t="s">
        <v>3671</v>
      </c>
      <c r="D2530" s="32">
        <v>283.04000000000002</v>
      </c>
    </row>
    <row r="2531" spans="1:4">
      <c r="A2531" s="6">
        <v>31</v>
      </c>
      <c r="B2531" s="140" t="s">
        <v>1703</v>
      </c>
      <c r="C2531" s="140" t="s">
        <v>3671</v>
      </c>
      <c r="D2531" s="32">
        <v>20</v>
      </c>
    </row>
    <row r="2532" spans="1:4" ht="24">
      <c r="A2532" s="6">
        <v>32</v>
      </c>
      <c r="B2532" s="140" t="s">
        <v>1704</v>
      </c>
      <c r="C2532" s="140" t="s">
        <v>3671</v>
      </c>
      <c r="D2532" s="32">
        <v>50</v>
      </c>
    </row>
    <row r="2533" spans="1:4" ht="24">
      <c r="A2533" s="6">
        <v>33</v>
      </c>
      <c r="B2533" s="140" t="s">
        <v>1705</v>
      </c>
      <c r="C2533" s="140" t="s">
        <v>3671</v>
      </c>
      <c r="D2533" s="32">
        <v>207</v>
      </c>
    </row>
    <row r="2534" spans="1:4">
      <c r="A2534" s="6">
        <v>34</v>
      </c>
      <c r="B2534" s="140" t="s">
        <v>1706</v>
      </c>
      <c r="C2534" s="140" t="s">
        <v>3671</v>
      </c>
      <c r="D2534" s="32">
        <v>9942.66</v>
      </c>
    </row>
    <row r="2535" spans="1:4">
      <c r="A2535" s="6">
        <v>35</v>
      </c>
      <c r="B2535" s="140" t="s">
        <v>1706</v>
      </c>
      <c r="C2535" s="140" t="s">
        <v>3671</v>
      </c>
      <c r="D2535" s="32">
        <v>3155.88</v>
      </c>
    </row>
    <row r="2536" spans="1:4" ht="24">
      <c r="A2536" s="6">
        <v>36</v>
      </c>
      <c r="B2536" s="140" t="s">
        <v>1707</v>
      </c>
      <c r="C2536" s="140" t="s">
        <v>3671</v>
      </c>
      <c r="D2536" s="32">
        <v>50</v>
      </c>
    </row>
    <row r="2537" spans="1:4">
      <c r="A2537" s="6">
        <v>37</v>
      </c>
      <c r="B2537" s="140" t="s">
        <v>1708</v>
      </c>
      <c r="C2537" s="140" t="s">
        <v>3671</v>
      </c>
      <c r="D2537" s="32">
        <v>250</v>
      </c>
    </row>
    <row r="2538" spans="1:4" ht="24">
      <c r="A2538" s="6">
        <v>38</v>
      </c>
      <c r="B2538" s="140" t="s">
        <v>1709</v>
      </c>
      <c r="C2538" s="140" t="s">
        <v>3671</v>
      </c>
      <c r="D2538" s="32">
        <v>228.8</v>
      </c>
    </row>
    <row r="2539" spans="1:4" ht="24">
      <c r="A2539" s="6">
        <v>39</v>
      </c>
      <c r="B2539" s="140" t="s">
        <v>1710</v>
      </c>
      <c r="C2539" s="140" t="s">
        <v>3671</v>
      </c>
      <c r="D2539" s="32">
        <v>10</v>
      </c>
    </row>
    <row r="2540" spans="1:4" ht="24">
      <c r="A2540" s="6">
        <v>40</v>
      </c>
      <c r="B2540" s="140" t="s">
        <v>1711</v>
      </c>
      <c r="C2540" s="140" t="s">
        <v>3671</v>
      </c>
      <c r="D2540" s="32">
        <v>10</v>
      </c>
    </row>
    <row r="2541" spans="1:4" ht="24">
      <c r="A2541" s="6">
        <v>41</v>
      </c>
      <c r="B2541" s="199" t="s">
        <v>67</v>
      </c>
      <c r="C2541" s="296" t="s">
        <v>66</v>
      </c>
      <c r="D2541" s="322">
        <v>48</v>
      </c>
    </row>
    <row r="2542" spans="1:4" ht="24">
      <c r="A2542" s="6">
        <v>42</v>
      </c>
      <c r="B2542" s="199" t="s">
        <v>68</v>
      </c>
      <c r="C2542" s="296" t="s">
        <v>69</v>
      </c>
      <c r="D2542" s="322">
        <v>36</v>
      </c>
    </row>
    <row r="2543" spans="1:4" ht="24">
      <c r="A2543" s="6">
        <v>43</v>
      </c>
      <c r="B2543" s="199" t="s">
        <v>70</v>
      </c>
      <c r="C2543" s="296" t="s">
        <v>69</v>
      </c>
      <c r="D2543" s="322">
        <v>10</v>
      </c>
    </row>
    <row r="2544" spans="1:4">
      <c r="A2544" s="6">
        <v>44</v>
      </c>
      <c r="B2544" s="199" t="s">
        <v>71</v>
      </c>
      <c r="C2544" s="296" t="s">
        <v>72</v>
      </c>
      <c r="D2544" s="322">
        <v>35</v>
      </c>
    </row>
    <row r="2545" spans="1:4">
      <c r="A2545" s="6">
        <v>45</v>
      </c>
      <c r="B2545" s="199" t="s">
        <v>73</v>
      </c>
      <c r="C2545" s="296" t="s">
        <v>72</v>
      </c>
      <c r="D2545" s="322">
        <v>33</v>
      </c>
    </row>
    <row r="2546" spans="1:4">
      <c r="A2546" s="6">
        <v>46</v>
      </c>
      <c r="B2546" s="199" t="s">
        <v>74</v>
      </c>
      <c r="C2546" s="296" t="s">
        <v>72</v>
      </c>
      <c r="D2546" s="322">
        <v>48</v>
      </c>
    </row>
    <row r="2547" spans="1:4">
      <c r="A2547" s="6">
        <v>47</v>
      </c>
      <c r="B2547" s="199" t="s">
        <v>75</v>
      </c>
      <c r="C2547" s="296" t="s">
        <v>72</v>
      </c>
      <c r="D2547" s="322">
        <v>48</v>
      </c>
    </row>
    <row r="2548" spans="1:4">
      <c r="A2548" s="6">
        <v>48</v>
      </c>
      <c r="B2548" s="199" t="s">
        <v>76</v>
      </c>
      <c r="C2548" s="296" t="s">
        <v>72</v>
      </c>
      <c r="D2548" s="322">
        <v>38</v>
      </c>
    </row>
    <row r="2549" spans="1:4" ht="15" customHeight="1">
      <c r="A2549" s="368" t="s">
        <v>576</v>
      </c>
      <c r="B2549" s="369"/>
      <c r="C2549" s="369"/>
      <c r="D2549" s="369"/>
    </row>
    <row r="2550" spans="1:4">
      <c r="A2550" s="33">
        <v>1</v>
      </c>
      <c r="B2550" s="200" t="s">
        <v>1712</v>
      </c>
      <c r="C2550" s="297" t="s">
        <v>3672</v>
      </c>
      <c r="D2550" s="34">
        <v>30</v>
      </c>
    </row>
    <row r="2551" spans="1:4">
      <c r="A2551" s="33">
        <v>2</v>
      </c>
      <c r="B2551" s="200" t="s">
        <v>1713</v>
      </c>
      <c r="C2551" s="297" t="s">
        <v>3672</v>
      </c>
      <c r="D2551" s="34">
        <v>180</v>
      </c>
    </row>
    <row r="2552" spans="1:4">
      <c r="A2552" s="33">
        <v>3</v>
      </c>
      <c r="B2552" s="138" t="s">
        <v>1714</v>
      </c>
      <c r="C2552" s="298" t="s">
        <v>3673</v>
      </c>
      <c r="D2552" s="35">
        <v>15</v>
      </c>
    </row>
    <row r="2553" spans="1:4">
      <c r="A2553" s="33">
        <v>4</v>
      </c>
      <c r="B2553" s="138" t="s">
        <v>1715</v>
      </c>
      <c r="C2553" s="298" t="s">
        <v>3673</v>
      </c>
      <c r="D2553" s="35">
        <v>44</v>
      </c>
    </row>
    <row r="2554" spans="1:4">
      <c r="A2554" s="33">
        <v>5</v>
      </c>
      <c r="B2554" s="138" t="s">
        <v>1716</v>
      </c>
      <c r="C2554" s="298" t="s">
        <v>3673</v>
      </c>
      <c r="D2554" s="35">
        <v>44</v>
      </c>
    </row>
    <row r="2555" spans="1:4">
      <c r="A2555" s="33">
        <v>6</v>
      </c>
      <c r="B2555" s="138" t="s">
        <v>1717</v>
      </c>
      <c r="C2555" s="298" t="s">
        <v>3674</v>
      </c>
      <c r="D2555" s="35">
        <v>12</v>
      </c>
    </row>
    <row r="2556" spans="1:4">
      <c r="A2556" s="33">
        <v>7</v>
      </c>
      <c r="B2556" s="201" t="s">
        <v>1718</v>
      </c>
      <c r="C2556" s="201" t="s">
        <v>3675</v>
      </c>
      <c r="D2556" s="94">
        <v>198</v>
      </c>
    </row>
    <row r="2557" spans="1:4">
      <c r="A2557" s="33">
        <v>8</v>
      </c>
      <c r="B2557" s="201" t="s">
        <v>1718</v>
      </c>
      <c r="C2557" s="201" t="s">
        <v>3675</v>
      </c>
      <c r="D2557" s="94">
        <v>198</v>
      </c>
    </row>
    <row r="2558" spans="1:4">
      <c r="A2558" s="33">
        <v>9</v>
      </c>
      <c r="B2558" s="138" t="s">
        <v>1719</v>
      </c>
      <c r="C2558" s="298" t="s">
        <v>3676</v>
      </c>
      <c r="D2558" s="35">
        <v>40</v>
      </c>
    </row>
    <row r="2559" spans="1:4">
      <c r="A2559" s="33">
        <v>10</v>
      </c>
      <c r="B2559" s="202" t="s">
        <v>1720</v>
      </c>
      <c r="C2559" s="298" t="s">
        <v>3677</v>
      </c>
      <c r="D2559" s="95">
        <v>15.63</v>
      </c>
    </row>
    <row r="2560" spans="1:4">
      <c r="A2560" s="33">
        <v>11</v>
      </c>
      <c r="B2560" s="138" t="s">
        <v>1721</v>
      </c>
      <c r="C2560" s="298" t="s">
        <v>3678</v>
      </c>
      <c r="D2560" s="35">
        <v>1025</v>
      </c>
    </row>
    <row r="2561" spans="1:4">
      <c r="A2561" s="33">
        <v>12</v>
      </c>
      <c r="B2561" s="138" t="s">
        <v>1722</v>
      </c>
      <c r="C2561" s="298" t="s">
        <v>3679</v>
      </c>
      <c r="D2561" s="35">
        <v>5</v>
      </c>
    </row>
    <row r="2562" spans="1:4">
      <c r="A2562" s="33">
        <v>13</v>
      </c>
      <c r="B2562" s="138" t="s">
        <v>1723</v>
      </c>
      <c r="C2562" s="298" t="s">
        <v>3679</v>
      </c>
      <c r="D2562" s="35">
        <v>5</v>
      </c>
    </row>
    <row r="2563" spans="1:4">
      <c r="A2563" s="33">
        <v>14</v>
      </c>
      <c r="B2563" s="138" t="s">
        <v>1723</v>
      </c>
      <c r="C2563" s="298" t="s">
        <v>3679</v>
      </c>
      <c r="D2563" s="35">
        <v>5</v>
      </c>
    </row>
    <row r="2564" spans="1:4">
      <c r="A2564" s="33">
        <v>15</v>
      </c>
      <c r="B2564" s="138" t="s">
        <v>1723</v>
      </c>
      <c r="C2564" s="298" t="s">
        <v>3679</v>
      </c>
      <c r="D2564" s="35">
        <v>5</v>
      </c>
    </row>
    <row r="2565" spans="1:4">
      <c r="A2565" s="33">
        <v>16</v>
      </c>
      <c r="B2565" s="138" t="s">
        <v>1723</v>
      </c>
      <c r="C2565" s="298" t="s">
        <v>3679</v>
      </c>
      <c r="D2565" s="35">
        <v>5</v>
      </c>
    </row>
    <row r="2566" spans="1:4">
      <c r="A2566" s="33">
        <v>17</v>
      </c>
      <c r="B2566" s="138" t="s">
        <v>1723</v>
      </c>
      <c r="C2566" s="298" t="s">
        <v>3679</v>
      </c>
      <c r="D2566" s="35">
        <v>5</v>
      </c>
    </row>
    <row r="2567" spans="1:4">
      <c r="A2567" s="33">
        <v>18</v>
      </c>
      <c r="B2567" s="138" t="s">
        <v>1723</v>
      </c>
      <c r="C2567" s="298" t="s">
        <v>3679</v>
      </c>
      <c r="D2567" s="35">
        <v>5</v>
      </c>
    </row>
    <row r="2568" spans="1:4">
      <c r="A2568" s="33">
        <v>19</v>
      </c>
      <c r="B2568" s="138" t="s">
        <v>1723</v>
      </c>
      <c r="C2568" s="298" t="s">
        <v>3679</v>
      </c>
      <c r="D2568" s="35">
        <v>5</v>
      </c>
    </row>
    <row r="2569" spans="1:4">
      <c r="A2569" s="33">
        <v>20</v>
      </c>
      <c r="B2569" s="138" t="s">
        <v>1723</v>
      </c>
      <c r="C2569" s="298" t="s">
        <v>3679</v>
      </c>
      <c r="D2569" s="35">
        <v>5</v>
      </c>
    </row>
    <row r="2570" spans="1:4">
      <c r="A2570" s="33">
        <v>21</v>
      </c>
      <c r="B2570" s="138" t="s">
        <v>1723</v>
      </c>
      <c r="C2570" s="298" t="s">
        <v>3679</v>
      </c>
      <c r="D2570" s="35">
        <v>5</v>
      </c>
    </row>
    <row r="2571" spans="1:4">
      <c r="A2571" s="33">
        <v>22</v>
      </c>
      <c r="B2571" s="138" t="s">
        <v>1723</v>
      </c>
      <c r="C2571" s="298" t="s">
        <v>3679</v>
      </c>
      <c r="D2571" s="35">
        <v>5</v>
      </c>
    </row>
    <row r="2572" spans="1:4">
      <c r="A2572" s="33">
        <v>23</v>
      </c>
      <c r="B2572" s="138" t="s">
        <v>1723</v>
      </c>
      <c r="C2572" s="298" t="s">
        <v>3679</v>
      </c>
      <c r="D2572" s="35">
        <v>5</v>
      </c>
    </row>
    <row r="2573" spans="1:4">
      <c r="A2573" s="33">
        <v>24</v>
      </c>
      <c r="B2573" s="138" t="s">
        <v>1723</v>
      </c>
      <c r="C2573" s="298" t="s">
        <v>3679</v>
      </c>
      <c r="D2573" s="35">
        <v>5</v>
      </c>
    </row>
    <row r="2574" spans="1:4">
      <c r="A2574" s="33">
        <v>25</v>
      </c>
      <c r="B2574" s="138" t="s">
        <v>1723</v>
      </c>
      <c r="C2574" s="298" t="s">
        <v>3679</v>
      </c>
      <c r="D2574" s="35">
        <v>5</v>
      </c>
    </row>
    <row r="2575" spans="1:4">
      <c r="A2575" s="33">
        <v>26</v>
      </c>
      <c r="B2575" s="138" t="s">
        <v>1723</v>
      </c>
      <c r="C2575" s="298" t="s">
        <v>3679</v>
      </c>
      <c r="D2575" s="35">
        <v>5</v>
      </c>
    </row>
    <row r="2576" spans="1:4">
      <c r="A2576" s="33">
        <v>27</v>
      </c>
      <c r="B2576" s="138" t="s">
        <v>1723</v>
      </c>
      <c r="C2576" s="298" t="s">
        <v>3679</v>
      </c>
      <c r="D2576" s="35">
        <v>5</v>
      </c>
    </row>
    <row r="2577" spans="1:4">
      <c r="A2577" s="33">
        <v>28</v>
      </c>
      <c r="B2577" s="138" t="s">
        <v>1723</v>
      </c>
      <c r="C2577" s="298" t="s">
        <v>3679</v>
      </c>
      <c r="D2577" s="35">
        <v>5</v>
      </c>
    </row>
    <row r="2578" spans="1:4">
      <c r="A2578" s="33">
        <v>29</v>
      </c>
      <c r="B2578" s="138" t="s">
        <v>1723</v>
      </c>
      <c r="C2578" s="298" t="s">
        <v>3679</v>
      </c>
      <c r="D2578" s="35">
        <v>5</v>
      </c>
    </row>
    <row r="2579" spans="1:4">
      <c r="A2579" s="33">
        <v>30</v>
      </c>
      <c r="B2579" s="138" t="s">
        <v>1723</v>
      </c>
      <c r="C2579" s="298" t="s">
        <v>3679</v>
      </c>
      <c r="D2579" s="35">
        <v>5</v>
      </c>
    </row>
    <row r="2580" spans="1:4">
      <c r="A2580" s="33">
        <v>31</v>
      </c>
      <c r="B2580" s="138" t="s">
        <v>1723</v>
      </c>
      <c r="C2580" s="298" t="s">
        <v>3679</v>
      </c>
      <c r="D2580" s="35">
        <v>5</v>
      </c>
    </row>
    <row r="2581" spans="1:4">
      <c r="A2581" s="33">
        <v>32</v>
      </c>
      <c r="B2581" s="138" t="s">
        <v>1723</v>
      </c>
      <c r="C2581" s="298" t="s">
        <v>3679</v>
      </c>
      <c r="D2581" s="35">
        <v>5</v>
      </c>
    </row>
    <row r="2582" spans="1:4">
      <c r="A2582" s="33">
        <v>33</v>
      </c>
      <c r="B2582" s="138" t="s">
        <v>1723</v>
      </c>
      <c r="C2582" s="298" t="s">
        <v>3679</v>
      </c>
      <c r="D2582" s="35">
        <v>5</v>
      </c>
    </row>
    <row r="2583" spans="1:4">
      <c r="A2583" s="33">
        <v>34</v>
      </c>
      <c r="B2583" s="138" t="s">
        <v>1723</v>
      </c>
      <c r="C2583" s="298" t="s">
        <v>3679</v>
      </c>
      <c r="D2583" s="35">
        <v>5</v>
      </c>
    </row>
    <row r="2584" spans="1:4">
      <c r="A2584" s="33">
        <v>35</v>
      </c>
      <c r="B2584" s="138" t="s">
        <v>1723</v>
      </c>
      <c r="C2584" s="298" t="s">
        <v>3679</v>
      </c>
      <c r="D2584" s="35">
        <v>5</v>
      </c>
    </row>
    <row r="2585" spans="1:4">
      <c r="A2585" s="33">
        <v>36</v>
      </c>
      <c r="B2585" s="138" t="s">
        <v>1723</v>
      </c>
      <c r="C2585" s="298" t="s">
        <v>3679</v>
      </c>
      <c r="D2585" s="35">
        <v>5</v>
      </c>
    </row>
    <row r="2586" spans="1:4">
      <c r="A2586" s="33">
        <v>37</v>
      </c>
      <c r="B2586" s="138" t="s">
        <v>1723</v>
      </c>
      <c r="C2586" s="298" t="s">
        <v>3679</v>
      </c>
      <c r="D2586" s="35">
        <v>5</v>
      </c>
    </row>
    <row r="2587" spans="1:4">
      <c r="A2587" s="33">
        <v>38</v>
      </c>
      <c r="B2587" s="138" t="s">
        <v>1723</v>
      </c>
      <c r="C2587" s="298" t="s">
        <v>3679</v>
      </c>
      <c r="D2587" s="35">
        <v>5</v>
      </c>
    </row>
    <row r="2588" spans="1:4">
      <c r="A2588" s="33">
        <v>39</v>
      </c>
      <c r="B2588" s="138" t="s">
        <v>1723</v>
      </c>
      <c r="C2588" s="298" t="s">
        <v>3679</v>
      </c>
      <c r="D2588" s="35">
        <v>5</v>
      </c>
    </row>
    <row r="2589" spans="1:4">
      <c r="A2589" s="33">
        <v>40</v>
      </c>
      <c r="B2589" s="138" t="s">
        <v>1723</v>
      </c>
      <c r="C2589" s="298" t="s">
        <v>3679</v>
      </c>
      <c r="D2589" s="35">
        <v>5</v>
      </c>
    </row>
    <row r="2590" spans="1:4">
      <c r="A2590" s="33">
        <v>41</v>
      </c>
      <c r="B2590" s="138" t="s">
        <v>1723</v>
      </c>
      <c r="C2590" s="298" t="s">
        <v>3679</v>
      </c>
      <c r="D2590" s="35">
        <v>5</v>
      </c>
    </row>
    <row r="2591" spans="1:4">
      <c r="A2591" s="33">
        <v>42</v>
      </c>
      <c r="B2591" s="138" t="s">
        <v>1723</v>
      </c>
      <c r="C2591" s="298" t="s">
        <v>3679</v>
      </c>
      <c r="D2591" s="35">
        <v>5</v>
      </c>
    </row>
    <row r="2592" spans="1:4">
      <c r="A2592" s="33">
        <v>43</v>
      </c>
      <c r="B2592" s="138" t="s">
        <v>1723</v>
      </c>
      <c r="C2592" s="298" t="s">
        <v>3679</v>
      </c>
      <c r="D2592" s="35">
        <v>5</v>
      </c>
    </row>
    <row r="2593" spans="1:4">
      <c r="A2593" s="33">
        <v>44</v>
      </c>
      <c r="B2593" s="138" t="s">
        <v>1723</v>
      </c>
      <c r="C2593" s="298" t="s">
        <v>3679</v>
      </c>
      <c r="D2593" s="35">
        <v>5</v>
      </c>
    </row>
    <row r="2594" spans="1:4">
      <c r="A2594" s="33">
        <v>45</v>
      </c>
      <c r="B2594" s="138" t="s">
        <v>1723</v>
      </c>
      <c r="C2594" s="298" t="s">
        <v>3679</v>
      </c>
      <c r="D2594" s="35">
        <v>5</v>
      </c>
    </row>
    <row r="2595" spans="1:4">
      <c r="A2595" s="33">
        <v>46</v>
      </c>
      <c r="B2595" s="138" t="s">
        <v>1723</v>
      </c>
      <c r="C2595" s="298" t="s">
        <v>3679</v>
      </c>
      <c r="D2595" s="35">
        <v>5</v>
      </c>
    </row>
    <row r="2596" spans="1:4">
      <c r="A2596" s="33">
        <v>47</v>
      </c>
      <c r="B2596" s="138" t="s">
        <v>1723</v>
      </c>
      <c r="C2596" s="298" t="s">
        <v>3679</v>
      </c>
      <c r="D2596" s="35">
        <v>5</v>
      </c>
    </row>
    <row r="2597" spans="1:4">
      <c r="A2597" s="33">
        <v>48</v>
      </c>
      <c r="B2597" s="138" t="s">
        <v>1723</v>
      </c>
      <c r="C2597" s="298" t="s">
        <v>3679</v>
      </c>
      <c r="D2597" s="35">
        <v>5</v>
      </c>
    </row>
    <row r="2598" spans="1:4">
      <c r="A2598" s="33">
        <v>49</v>
      </c>
      <c r="B2598" s="138" t="s">
        <v>1723</v>
      </c>
      <c r="C2598" s="298" t="s">
        <v>3679</v>
      </c>
      <c r="D2598" s="35">
        <v>5</v>
      </c>
    </row>
    <row r="2599" spans="1:4">
      <c r="A2599" s="33">
        <v>50</v>
      </c>
      <c r="B2599" s="138" t="s">
        <v>1723</v>
      </c>
      <c r="C2599" s="298" t="s">
        <v>3679</v>
      </c>
      <c r="D2599" s="35">
        <v>5</v>
      </c>
    </row>
    <row r="2600" spans="1:4">
      <c r="A2600" s="33">
        <v>51</v>
      </c>
      <c r="B2600" s="138" t="s">
        <v>1723</v>
      </c>
      <c r="C2600" s="298" t="s">
        <v>3679</v>
      </c>
      <c r="D2600" s="35">
        <v>5</v>
      </c>
    </row>
    <row r="2601" spans="1:4">
      <c r="A2601" s="33">
        <v>52</v>
      </c>
      <c r="B2601" s="138" t="s">
        <v>1723</v>
      </c>
      <c r="C2601" s="298" t="s">
        <v>3679</v>
      </c>
      <c r="D2601" s="35">
        <v>5</v>
      </c>
    </row>
    <row r="2602" spans="1:4">
      <c r="A2602" s="33">
        <v>53</v>
      </c>
      <c r="B2602" s="138" t="s">
        <v>1723</v>
      </c>
      <c r="C2602" s="298" t="s">
        <v>3679</v>
      </c>
      <c r="D2602" s="35">
        <v>5</v>
      </c>
    </row>
    <row r="2603" spans="1:4">
      <c r="A2603" s="33">
        <v>54</v>
      </c>
      <c r="B2603" s="138" t="s">
        <v>1723</v>
      </c>
      <c r="C2603" s="298" t="s">
        <v>3679</v>
      </c>
      <c r="D2603" s="35">
        <v>5</v>
      </c>
    </row>
    <row r="2604" spans="1:4">
      <c r="A2604" s="33">
        <v>55</v>
      </c>
      <c r="B2604" s="138" t="s">
        <v>1723</v>
      </c>
      <c r="C2604" s="298" t="s">
        <v>3679</v>
      </c>
      <c r="D2604" s="35">
        <v>5</v>
      </c>
    </row>
    <row r="2605" spans="1:4">
      <c r="A2605" s="33">
        <v>56</v>
      </c>
      <c r="B2605" s="138" t="s">
        <v>1723</v>
      </c>
      <c r="C2605" s="298" t="s">
        <v>3679</v>
      </c>
      <c r="D2605" s="35">
        <v>5</v>
      </c>
    </row>
    <row r="2606" spans="1:4">
      <c r="A2606" s="33">
        <v>57</v>
      </c>
      <c r="B2606" s="138" t="s">
        <v>1723</v>
      </c>
      <c r="C2606" s="298" t="s">
        <v>3679</v>
      </c>
      <c r="D2606" s="35">
        <v>5</v>
      </c>
    </row>
    <row r="2607" spans="1:4">
      <c r="A2607" s="33">
        <v>58</v>
      </c>
      <c r="B2607" s="138" t="s">
        <v>1723</v>
      </c>
      <c r="C2607" s="298" t="s">
        <v>3679</v>
      </c>
      <c r="D2607" s="35">
        <v>5</v>
      </c>
    </row>
    <row r="2608" spans="1:4">
      <c r="A2608" s="33">
        <v>59</v>
      </c>
      <c r="B2608" s="138" t="s">
        <v>1723</v>
      </c>
      <c r="C2608" s="298" t="s">
        <v>3679</v>
      </c>
      <c r="D2608" s="35">
        <v>5</v>
      </c>
    </row>
    <row r="2609" spans="1:4">
      <c r="A2609" s="33">
        <v>60</v>
      </c>
      <c r="B2609" s="138" t="s">
        <v>1723</v>
      </c>
      <c r="C2609" s="298" t="s">
        <v>3679</v>
      </c>
      <c r="D2609" s="35">
        <v>5</v>
      </c>
    </row>
    <row r="2610" spans="1:4">
      <c r="A2610" s="33">
        <v>61</v>
      </c>
      <c r="B2610" s="138" t="s">
        <v>1723</v>
      </c>
      <c r="C2610" s="298" t="s">
        <v>3679</v>
      </c>
      <c r="D2610" s="35">
        <v>5</v>
      </c>
    </row>
    <row r="2611" spans="1:4">
      <c r="A2611" s="33">
        <v>62</v>
      </c>
      <c r="B2611" s="138" t="s">
        <v>1723</v>
      </c>
      <c r="C2611" s="298" t="s">
        <v>3679</v>
      </c>
      <c r="D2611" s="35">
        <v>5</v>
      </c>
    </row>
    <row r="2612" spans="1:4">
      <c r="A2612" s="33">
        <v>63</v>
      </c>
      <c r="B2612" s="138" t="s">
        <v>1723</v>
      </c>
      <c r="C2612" s="298" t="s">
        <v>3679</v>
      </c>
      <c r="D2612" s="35">
        <v>5</v>
      </c>
    </row>
    <row r="2613" spans="1:4">
      <c r="A2613" s="33">
        <v>64</v>
      </c>
      <c r="B2613" s="138" t="s">
        <v>1723</v>
      </c>
      <c r="C2613" s="298" t="s">
        <v>3679</v>
      </c>
      <c r="D2613" s="35">
        <v>5</v>
      </c>
    </row>
    <row r="2614" spans="1:4">
      <c r="A2614" s="33">
        <v>65</v>
      </c>
      <c r="B2614" s="203" t="s">
        <v>1724</v>
      </c>
      <c r="C2614" s="298" t="s">
        <v>3680</v>
      </c>
      <c r="D2614" s="96">
        <v>160</v>
      </c>
    </row>
    <row r="2615" spans="1:4">
      <c r="A2615" s="33">
        <v>66</v>
      </c>
      <c r="B2615" s="203" t="s">
        <v>1724</v>
      </c>
      <c r="C2615" s="298" t="s">
        <v>3680</v>
      </c>
      <c r="D2615" s="96">
        <v>41</v>
      </c>
    </row>
    <row r="2616" spans="1:4">
      <c r="A2616" s="33">
        <v>67</v>
      </c>
      <c r="B2616" s="203" t="s">
        <v>1724</v>
      </c>
      <c r="C2616" s="298" t="s">
        <v>3680</v>
      </c>
      <c r="D2616" s="96">
        <v>135</v>
      </c>
    </row>
    <row r="2617" spans="1:4">
      <c r="A2617" s="33">
        <v>68</v>
      </c>
      <c r="B2617" s="203" t="s">
        <v>1724</v>
      </c>
      <c r="C2617" s="298" t="s">
        <v>3680</v>
      </c>
      <c r="D2617" s="96">
        <v>37</v>
      </c>
    </row>
    <row r="2618" spans="1:4">
      <c r="A2618" s="33">
        <v>69</v>
      </c>
      <c r="B2618" s="203" t="s">
        <v>1725</v>
      </c>
      <c r="C2618" s="298" t="s">
        <v>3680</v>
      </c>
      <c r="D2618" s="96">
        <v>50</v>
      </c>
    </row>
    <row r="2619" spans="1:4" ht="24">
      <c r="A2619" s="33">
        <v>70</v>
      </c>
      <c r="B2619" s="203" t="s">
        <v>1726</v>
      </c>
      <c r="C2619" s="298" t="s">
        <v>3680</v>
      </c>
      <c r="D2619" s="96">
        <v>500</v>
      </c>
    </row>
    <row r="2620" spans="1:4">
      <c r="A2620" s="33">
        <v>71</v>
      </c>
      <c r="B2620" s="201" t="s">
        <v>1727</v>
      </c>
      <c r="C2620" s="298" t="s">
        <v>3681</v>
      </c>
      <c r="D2620" s="94">
        <v>30</v>
      </c>
    </row>
    <row r="2621" spans="1:4">
      <c r="A2621" s="33">
        <v>72</v>
      </c>
      <c r="B2621" s="201" t="s">
        <v>1728</v>
      </c>
      <c r="C2621" s="298" t="s">
        <v>3682</v>
      </c>
      <c r="D2621" s="35">
        <v>290</v>
      </c>
    </row>
    <row r="2622" spans="1:4">
      <c r="A2622" s="33">
        <v>73</v>
      </c>
      <c r="B2622" s="201" t="s">
        <v>1728</v>
      </c>
      <c r="C2622" s="298" t="s">
        <v>3682</v>
      </c>
      <c r="D2622" s="35">
        <v>640</v>
      </c>
    </row>
    <row r="2623" spans="1:4">
      <c r="A2623" s="33">
        <v>74</v>
      </c>
      <c r="B2623" s="138" t="s">
        <v>1729</v>
      </c>
      <c r="C2623" s="201" t="s">
        <v>3683</v>
      </c>
      <c r="D2623" s="35">
        <v>23.5</v>
      </c>
    </row>
    <row r="2624" spans="1:4">
      <c r="A2624" s="33">
        <v>75</v>
      </c>
      <c r="B2624" s="204" t="s">
        <v>1730</v>
      </c>
      <c r="C2624" s="299" t="s">
        <v>3684</v>
      </c>
      <c r="D2624" s="36">
        <v>20</v>
      </c>
    </row>
    <row r="2625" spans="1:4">
      <c r="A2625" s="33">
        <v>76</v>
      </c>
      <c r="B2625" s="204" t="s">
        <v>1731</v>
      </c>
      <c r="C2625" s="299" t="s">
        <v>3685</v>
      </c>
      <c r="D2625" s="36">
        <v>5</v>
      </c>
    </row>
    <row r="2626" spans="1:4">
      <c r="A2626" s="33">
        <v>77</v>
      </c>
      <c r="B2626" s="204" t="s">
        <v>1732</v>
      </c>
      <c r="C2626" s="299" t="s">
        <v>3685</v>
      </c>
      <c r="D2626" s="36">
        <v>1000</v>
      </c>
    </row>
    <row r="2627" spans="1:4">
      <c r="A2627" s="33">
        <v>78</v>
      </c>
      <c r="B2627" s="204" t="s">
        <v>1733</v>
      </c>
      <c r="C2627" s="300" t="s">
        <v>3686</v>
      </c>
      <c r="D2627" s="36">
        <v>500</v>
      </c>
    </row>
    <row r="2628" spans="1:4">
      <c r="A2628" s="33">
        <v>79</v>
      </c>
      <c r="B2628" s="204" t="s">
        <v>1734</v>
      </c>
      <c r="C2628" s="301" t="s">
        <v>3687</v>
      </c>
      <c r="D2628" s="36">
        <v>90</v>
      </c>
    </row>
    <row r="2629" spans="1:4" ht="24">
      <c r="A2629" s="33">
        <v>80</v>
      </c>
      <c r="B2629" s="205" t="s">
        <v>1735</v>
      </c>
      <c r="C2629" s="299" t="s">
        <v>3688</v>
      </c>
      <c r="D2629" s="36">
        <v>10</v>
      </c>
    </row>
    <row r="2630" spans="1:4">
      <c r="A2630" s="33">
        <v>81</v>
      </c>
      <c r="B2630" s="205" t="s">
        <v>1736</v>
      </c>
      <c r="C2630" s="299" t="s">
        <v>3688</v>
      </c>
      <c r="D2630" s="36">
        <v>10</v>
      </c>
    </row>
    <row r="2631" spans="1:4" ht="24">
      <c r="A2631" s="33">
        <v>82</v>
      </c>
      <c r="B2631" s="205" t="s">
        <v>1737</v>
      </c>
      <c r="C2631" s="299" t="s">
        <v>3688</v>
      </c>
      <c r="D2631" s="36">
        <v>200</v>
      </c>
    </row>
    <row r="2632" spans="1:4" ht="24">
      <c r="A2632" s="33">
        <v>83</v>
      </c>
      <c r="B2632" s="205" t="s">
        <v>1738</v>
      </c>
      <c r="C2632" s="299" t="s">
        <v>3688</v>
      </c>
      <c r="D2632" s="36">
        <v>100</v>
      </c>
    </row>
    <row r="2633" spans="1:4" ht="24">
      <c r="A2633" s="33">
        <v>84</v>
      </c>
      <c r="B2633" s="205" t="s">
        <v>1739</v>
      </c>
      <c r="C2633" s="299" t="s">
        <v>3688</v>
      </c>
      <c r="D2633" s="36">
        <v>100</v>
      </c>
    </row>
    <row r="2634" spans="1:4">
      <c r="A2634" s="33">
        <v>85</v>
      </c>
      <c r="B2634" s="205" t="s">
        <v>1740</v>
      </c>
      <c r="C2634" s="299" t="s">
        <v>3688</v>
      </c>
      <c r="D2634" s="36">
        <v>54.6</v>
      </c>
    </row>
    <row r="2635" spans="1:4" ht="24">
      <c r="A2635" s="33">
        <v>86</v>
      </c>
      <c r="B2635" s="205" t="s">
        <v>1741</v>
      </c>
      <c r="C2635" s="299" t="s">
        <v>3688</v>
      </c>
      <c r="D2635" s="36">
        <v>166</v>
      </c>
    </row>
    <row r="2636" spans="1:4">
      <c r="A2636" s="33">
        <v>87</v>
      </c>
      <c r="B2636" s="205" t="s">
        <v>1742</v>
      </c>
      <c r="C2636" s="299" t="s">
        <v>3688</v>
      </c>
      <c r="D2636" s="36">
        <v>150</v>
      </c>
    </row>
    <row r="2637" spans="1:4">
      <c r="A2637" s="33">
        <v>88</v>
      </c>
      <c r="B2637" s="205" t="s">
        <v>1743</v>
      </c>
      <c r="C2637" s="299" t="s">
        <v>3688</v>
      </c>
      <c r="D2637" s="36">
        <v>400</v>
      </c>
    </row>
    <row r="2638" spans="1:4" ht="24">
      <c r="A2638" s="33">
        <v>89</v>
      </c>
      <c r="B2638" s="205" t="s">
        <v>1744</v>
      </c>
      <c r="C2638" s="299" t="s">
        <v>3688</v>
      </c>
      <c r="D2638" s="36">
        <v>600</v>
      </c>
    </row>
    <row r="2639" spans="1:4" ht="24">
      <c r="A2639" s="33">
        <v>90</v>
      </c>
      <c r="B2639" s="204" t="s">
        <v>1745</v>
      </c>
      <c r="C2639" s="299" t="s">
        <v>3689</v>
      </c>
      <c r="D2639" s="36">
        <v>30</v>
      </c>
    </row>
    <row r="2640" spans="1:4">
      <c r="A2640" s="33">
        <v>91</v>
      </c>
      <c r="B2640" s="206" t="s">
        <v>1746</v>
      </c>
      <c r="C2640" s="206" t="s">
        <v>3690</v>
      </c>
      <c r="D2640" s="37">
        <v>5</v>
      </c>
    </row>
    <row r="2641" spans="1:4">
      <c r="A2641" s="33">
        <v>92</v>
      </c>
      <c r="B2641" s="206" t="s">
        <v>1747</v>
      </c>
      <c r="C2641" s="206" t="s">
        <v>3690</v>
      </c>
      <c r="D2641" s="37">
        <v>5</v>
      </c>
    </row>
    <row r="2642" spans="1:4" ht="24">
      <c r="A2642" s="33">
        <v>93</v>
      </c>
      <c r="B2642" s="206" t="s">
        <v>1748</v>
      </c>
      <c r="C2642" s="206" t="s">
        <v>3690</v>
      </c>
      <c r="D2642" s="37">
        <v>5</v>
      </c>
    </row>
    <row r="2643" spans="1:4">
      <c r="A2643" s="33">
        <v>94</v>
      </c>
      <c r="B2643" s="206" t="s">
        <v>1749</v>
      </c>
      <c r="C2643" s="206" t="s">
        <v>3690</v>
      </c>
      <c r="D2643" s="37">
        <v>75</v>
      </c>
    </row>
    <row r="2644" spans="1:4">
      <c r="A2644" s="33">
        <v>95</v>
      </c>
      <c r="B2644" s="206" t="s">
        <v>1749</v>
      </c>
      <c r="C2644" s="206" t="s">
        <v>3690</v>
      </c>
      <c r="D2644" s="37">
        <v>80</v>
      </c>
    </row>
    <row r="2645" spans="1:4">
      <c r="A2645" s="33">
        <v>96</v>
      </c>
      <c r="B2645" s="206" t="s">
        <v>1750</v>
      </c>
      <c r="C2645" s="206" t="s">
        <v>3690</v>
      </c>
      <c r="D2645" s="37">
        <v>120</v>
      </c>
    </row>
    <row r="2646" spans="1:4">
      <c r="A2646" s="33">
        <v>97</v>
      </c>
      <c r="B2646" s="206" t="s">
        <v>1751</v>
      </c>
      <c r="C2646" s="206" t="s">
        <v>3690</v>
      </c>
      <c r="D2646" s="37">
        <v>377</v>
      </c>
    </row>
    <row r="2647" spans="1:4" ht="24">
      <c r="A2647" s="33">
        <v>98</v>
      </c>
      <c r="B2647" s="207" t="s">
        <v>1752</v>
      </c>
      <c r="C2647" s="302" t="s">
        <v>3691</v>
      </c>
      <c r="D2647" s="38">
        <v>5</v>
      </c>
    </row>
    <row r="2648" spans="1:4" ht="24">
      <c r="A2648" s="33">
        <v>99</v>
      </c>
      <c r="B2648" s="207" t="s">
        <v>1753</v>
      </c>
      <c r="C2648" s="302" t="s">
        <v>3691</v>
      </c>
      <c r="D2648" s="38">
        <v>5</v>
      </c>
    </row>
    <row r="2649" spans="1:4" ht="24">
      <c r="A2649" s="33">
        <v>100</v>
      </c>
      <c r="B2649" s="207" t="s">
        <v>1754</v>
      </c>
      <c r="C2649" s="302" t="s">
        <v>3691</v>
      </c>
      <c r="D2649" s="38">
        <v>5</v>
      </c>
    </row>
    <row r="2650" spans="1:4" ht="24">
      <c r="A2650" s="33">
        <v>101</v>
      </c>
      <c r="B2650" s="207" t="s">
        <v>1755</v>
      </c>
      <c r="C2650" s="302" t="s">
        <v>3691</v>
      </c>
      <c r="D2650" s="38">
        <v>5</v>
      </c>
    </row>
    <row r="2651" spans="1:4" ht="24">
      <c r="A2651" s="33">
        <v>102</v>
      </c>
      <c r="B2651" s="207" t="s">
        <v>1756</v>
      </c>
      <c r="C2651" s="302" t="s">
        <v>3691</v>
      </c>
      <c r="D2651" s="38">
        <v>5</v>
      </c>
    </row>
    <row r="2652" spans="1:4" ht="24">
      <c r="A2652" s="33">
        <v>103</v>
      </c>
      <c r="B2652" s="207" t="s">
        <v>1757</v>
      </c>
      <c r="C2652" s="302" t="s">
        <v>3691</v>
      </c>
      <c r="D2652" s="38">
        <v>5</v>
      </c>
    </row>
    <row r="2653" spans="1:4" ht="24">
      <c r="A2653" s="33">
        <v>104</v>
      </c>
      <c r="B2653" s="207" t="s">
        <v>1758</v>
      </c>
      <c r="C2653" s="302" t="s">
        <v>3691</v>
      </c>
      <c r="D2653" s="38">
        <v>5</v>
      </c>
    </row>
    <row r="2654" spans="1:4" ht="24">
      <c r="A2654" s="33">
        <v>105</v>
      </c>
      <c r="B2654" s="207" t="s">
        <v>1759</v>
      </c>
      <c r="C2654" s="302" t="s">
        <v>3691</v>
      </c>
      <c r="D2654" s="38">
        <v>5</v>
      </c>
    </row>
    <row r="2655" spans="1:4" ht="24">
      <c r="A2655" s="33">
        <v>106</v>
      </c>
      <c r="B2655" s="207" t="s">
        <v>1760</v>
      </c>
      <c r="C2655" s="302" t="s">
        <v>3691</v>
      </c>
      <c r="D2655" s="38">
        <v>5</v>
      </c>
    </row>
    <row r="2656" spans="1:4" ht="24">
      <c r="A2656" s="33">
        <v>107</v>
      </c>
      <c r="B2656" s="207" t="s">
        <v>1761</v>
      </c>
      <c r="C2656" s="302" t="s">
        <v>3691</v>
      </c>
      <c r="D2656" s="38">
        <v>5</v>
      </c>
    </row>
    <row r="2657" spans="1:4" ht="24">
      <c r="A2657" s="33">
        <v>108</v>
      </c>
      <c r="B2657" s="207" t="s">
        <v>1762</v>
      </c>
      <c r="C2657" s="302" t="s">
        <v>3691</v>
      </c>
      <c r="D2657" s="38">
        <v>5</v>
      </c>
    </row>
    <row r="2658" spans="1:4" ht="24">
      <c r="A2658" s="33">
        <v>109</v>
      </c>
      <c r="B2658" s="207" t="s">
        <v>1763</v>
      </c>
      <c r="C2658" s="302" t="s">
        <v>3691</v>
      </c>
      <c r="D2658" s="38">
        <v>5</v>
      </c>
    </row>
    <row r="2659" spans="1:4" ht="24">
      <c r="A2659" s="33">
        <v>110</v>
      </c>
      <c r="B2659" s="207" t="s">
        <v>1764</v>
      </c>
      <c r="C2659" s="302" t="s">
        <v>3691</v>
      </c>
      <c r="D2659" s="38">
        <v>5</v>
      </c>
    </row>
    <row r="2660" spans="1:4" ht="24">
      <c r="A2660" s="33">
        <v>111</v>
      </c>
      <c r="B2660" s="207" t="s">
        <v>1765</v>
      </c>
      <c r="C2660" s="302" t="s">
        <v>3691</v>
      </c>
      <c r="D2660" s="38">
        <v>5</v>
      </c>
    </row>
    <row r="2661" spans="1:4" ht="24">
      <c r="A2661" s="33">
        <v>112</v>
      </c>
      <c r="B2661" s="207" t="s">
        <v>1766</v>
      </c>
      <c r="C2661" s="302" t="s">
        <v>3691</v>
      </c>
      <c r="D2661" s="38">
        <v>5</v>
      </c>
    </row>
    <row r="2662" spans="1:4" ht="24">
      <c r="A2662" s="33">
        <v>113</v>
      </c>
      <c r="B2662" s="207" t="s">
        <v>1767</v>
      </c>
      <c r="C2662" s="302" t="s">
        <v>3691</v>
      </c>
      <c r="D2662" s="38">
        <v>5</v>
      </c>
    </row>
    <row r="2663" spans="1:4" ht="24">
      <c r="A2663" s="33">
        <v>114</v>
      </c>
      <c r="B2663" s="207" t="s">
        <v>1768</v>
      </c>
      <c r="C2663" s="302" t="s">
        <v>3691</v>
      </c>
      <c r="D2663" s="38">
        <v>5</v>
      </c>
    </row>
    <row r="2664" spans="1:4" ht="24">
      <c r="A2664" s="33">
        <v>115</v>
      </c>
      <c r="B2664" s="207" t="s">
        <v>1769</v>
      </c>
      <c r="C2664" s="302" t="s">
        <v>3691</v>
      </c>
      <c r="D2664" s="38">
        <v>5</v>
      </c>
    </row>
    <row r="2665" spans="1:4" ht="24">
      <c r="A2665" s="33">
        <v>116</v>
      </c>
      <c r="B2665" s="207" t="s">
        <v>1770</v>
      </c>
      <c r="C2665" s="302" t="s">
        <v>3691</v>
      </c>
      <c r="D2665" s="38">
        <v>5</v>
      </c>
    </row>
    <row r="2666" spans="1:4" ht="24">
      <c r="A2666" s="33">
        <v>117</v>
      </c>
      <c r="B2666" s="207" t="s">
        <v>1771</v>
      </c>
      <c r="C2666" s="302" t="s">
        <v>3691</v>
      </c>
      <c r="D2666" s="38">
        <v>5</v>
      </c>
    </row>
    <row r="2667" spans="1:4" ht="24">
      <c r="A2667" s="33">
        <v>118</v>
      </c>
      <c r="B2667" s="207" t="s">
        <v>1772</v>
      </c>
      <c r="C2667" s="302" t="s">
        <v>3691</v>
      </c>
      <c r="D2667" s="38">
        <v>5</v>
      </c>
    </row>
    <row r="2668" spans="1:4" ht="24">
      <c r="A2668" s="33">
        <v>119</v>
      </c>
      <c r="B2668" s="207" t="s">
        <v>1773</v>
      </c>
      <c r="C2668" s="302" t="s">
        <v>3691</v>
      </c>
      <c r="D2668" s="38">
        <v>5</v>
      </c>
    </row>
    <row r="2669" spans="1:4" ht="24">
      <c r="A2669" s="33">
        <v>120</v>
      </c>
      <c r="B2669" s="207" t="s">
        <v>1774</v>
      </c>
      <c r="C2669" s="302" t="s">
        <v>3691</v>
      </c>
      <c r="D2669" s="38">
        <v>5</v>
      </c>
    </row>
    <row r="2670" spans="1:4" ht="24">
      <c r="A2670" s="33">
        <v>121</v>
      </c>
      <c r="B2670" s="207" t="s">
        <v>1775</v>
      </c>
      <c r="C2670" s="302" t="s">
        <v>3691</v>
      </c>
      <c r="D2670" s="38">
        <v>5</v>
      </c>
    </row>
    <row r="2671" spans="1:4" ht="24">
      <c r="A2671" s="33">
        <v>122</v>
      </c>
      <c r="B2671" s="207" t="s">
        <v>1776</v>
      </c>
      <c r="C2671" s="302" t="s">
        <v>3691</v>
      </c>
      <c r="D2671" s="38">
        <v>5</v>
      </c>
    </row>
    <row r="2672" spans="1:4" ht="24">
      <c r="A2672" s="33">
        <v>123</v>
      </c>
      <c r="B2672" s="207" t="s">
        <v>1777</v>
      </c>
      <c r="C2672" s="302" t="s">
        <v>3691</v>
      </c>
      <c r="D2672" s="38">
        <v>5</v>
      </c>
    </row>
    <row r="2673" spans="1:4" ht="24">
      <c r="A2673" s="33">
        <v>124</v>
      </c>
      <c r="B2673" s="207" t="s">
        <v>1778</v>
      </c>
      <c r="C2673" s="302" t="s">
        <v>3691</v>
      </c>
      <c r="D2673" s="38">
        <v>5</v>
      </c>
    </row>
    <row r="2674" spans="1:4" ht="24">
      <c r="A2674" s="33">
        <v>125</v>
      </c>
      <c r="B2674" s="207" t="s">
        <v>1779</v>
      </c>
      <c r="C2674" s="302" t="s">
        <v>3691</v>
      </c>
      <c r="D2674" s="38">
        <v>5</v>
      </c>
    </row>
    <row r="2675" spans="1:4" ht="24">
      <c r="A2675" s="33">
        <v>126</v>
      </c>
      <c r="B2675" s="207" t="s">
        <v>1780</v>
      </c>
      <c r="C2675" s="302" t="s">
        <v>3691</v>
      </c>
      <c r="D2675" s="38">
        <v>5</v>
      </c>
    </row>
    <row r="2676" spans="1:4" ht="24">
      <c r="A2676" s="33">
        <v>127</v>
      </c>
      <c r="B2676" s="207" t="s">
        <v>1781</v>
      </c>
      <c r="C2676" s="302" t="s">
        <v>3691</v>
      </c>
      <c r="D2676" s="38">
        <v>5</v>
      </c>
    </row>
    <row r="2677" spans="1:4" ht="24">
      <c r="A2677" s="33">
        <v>128</v>
      </c>
      <c r="B2677" s="207" t="s">
        <v>1782</v>
      </c>
      <c r="C2677" s="302" t="s">
        <v>3691</v>
      </c>
      <c r="D2677" s="38">
        <v>5</v>
      </c>
    </row>
    <row r="2678" spans="1:4" ht="24">
      <c r="A2678" s="33">
        <v>129</v>
      </c>
      <c r="B2678" s="207" t="s">
        <v>1783</v>
      </c>
      <c r="C2678" s="302" t="s">
        <v>3691</v>
      </c>
      <c r="D2678" s="38">
        <v>5</v>
      </c>
    </row>
    <row r="2679" spans="1:4" ht="24">
      <c r="A2679" s="33">
        <v>130</v>
      </c>
      <c r="B2679" s="207" t="s">
        <v>1784</v>
      </c>
      <c r="C2679" s="302" t="s">
        <v>3691</v>
      </c>
      <c r="D2679" s="38">
        <v>5</v>
      </c>
    </row>
    <row r="2680" spans="1:4" ht="24">
      <c r="A2680" s="33">
        <v>131</v>
      </c>
      <c r="B2680" s="207" t="s">
        <v>1785</v>
      </c>
      <c r="C2680" s="302" t="s">
        <v>3691</v>
      </c>
      <c r="D2680" s="38">
        <v>5</v>
      </c>
    </row>
    <row r="2681" spans="1:4" ht="24">
      <c r="A2681" s="33">
        <v>132</v>
      </c>
      <c r="B2681" s="207" t="s">
        <v>1786</v>
      </c>
      <c r="C2681" s="302" t="s">
        <v>3691</v>
      </c>
      <c r="D2681" s="38">
        <v>5</v>
      </c>
    </row>
    <row r="2682" spans="1:4" ht="24">
      <c r="A2682" s="33">
        <v>133</v>
      </c>
      <c r="B2682" s="207" t="s">
        <v>1787</v>
      </c>
      <c r="C2682" s="302" t="s">
        <v>3691</v>
      </c>
      <c r="D2682" s="38">
        <v>5</v>
      </c>
    </row>
    <row r="2683" spans="1:4" ht="24">
      <c r="A2683" s="33">
        <v>134</v>
      </c>
      <c r="B2683" s="207" t="s">
        <v>1788</v>
      </c>
      <c r="C2683" s="302" t="s">
        <v>3691</v>
      </c>
      <c r="D2683" s="38">
        <v>5</v>
      </c>
    </row>
    <row r="2684" spans="1:4" ht="24">
      <c r="A2684" s="33">
        <v>135</v>
      </c>
      <c r="B2684" s="207" t="s">
        <v>1789</v>
      </c>
      <c r="C2684" s="302" t="s">
        <v>3691</v>
      </c>
      <c r="D2684" s="38">
        <v>5</v>
      </c>
    </row>
    <row r="2685" spans="1:4" ht="24">
      <c r="A2685" s="33">
        <v>136</v>
      </c>
      <c r="B2685" s="207" t="s">
        <v>1790</v>
      </c>
      <c r="C2685" s="302" t="s">
        <v>3691</v>
      </c>
      <c r="D2685" s="38">
        <v>5</v>
      </c>
    </row>
    <row r="2686" spans="1:4" ht="24">
      <c r="A2686" s="33">
        <v>137</v>
      </c>
      <c r="B2686" s="207" t="s">
        <v>1791</v>
      </c>
      <c r="C2686" s="302" t="s">
        <v>3691</v>
      </c>
      <c r="D2686" s="38">
        <v>5</v>
      </c>
    </row>
    <row r="2687" spans="1:4" ht="24">
      <c r="A2687" s="33">
        <v>138</v>
      </c>
      <c r="B2687" s="207" t="s">
        <v>1792</v>
      </c>
      <c r="C2687" s="302" t="s">
        <v>3691</v>
      </c>
      <c r="D2687" s="38">
        <v>5</v>
      </c>
    </row>
    <row r="2688" spans="1:4" ht="24">
      <c r="A2688" s="33">
        <v>139</v>
      </c>
      <c r="B2688" s="207" t="s">
        <v>1793</v>
      </c>
      <c r="C2688" s="302" t="s">
        <v>3691</v>
      </c>
      <c r="D2688" s="38">
        <v>5</v>
      </c>
    </row>
    <row r="2689" spans="1:4" ht="24">
      <c r="A2689" s="33">
        <v>140</v>
      </c>
      <c r="B2689" s="207" t="s">
        <v>1794</v>
      </c>
      <c r="C2689" s="302" t="s">
        <v>3691</v>
      </c>
      <c r="D2689" s="38">
        <v>5</v>
      </c>
    </row>
    <row r="2690" spans="1:4" ht="24">
      <c r="A2690" s="33">
        <v>141</v>
      </c>
      <c r="B2690" s="207" t="s">
        <v>1795</v>
      </c>
      <c r="C2690" s="302" t="s">
        <v>3691</v>
      </c>
      <c r="D2690" s="38">
        <v>5</v>
      </c>
    </row>
    <row r="2691" spans="1:4" ht="24">
      <c r="A2691" s="33">
        <v>142</v>
      </c>
      <c r="B2691" s="207" t="s">
        <v>1796</v>
      </c>
      <c r="C2691" s="302" t="s">
        <v>3691</v>
      </c>
      <c r="D2691" s="38">
        <v>5</v>
      </c>
    </row>
    <row r="2692" spans="1:4" ht="24">
      <c r="A2692" s="33">
        <v>143</v>
      </c>
      <c r="B2692" s="207" t="s">
        <v>1797</v>
      </c>
      <c r="C2692" s="302" t="s">
        <v>3691</v>
      </c>
      <c r="D2692" s="38">
        <v>5</v>
      </c>
    </row>
    <row r="2693" spans="1:4" ht="24">
      <c r="A2693" s="33">
        <v>144</v>
      </c>
      <c r="B2693" s="207" t="s">
        <v>1798</v>
      </c>
      <c r="C2693" s="302" t="s">
        <v>3691</v>
      </c>
      <c r="D2693" s="38">
        <v>5</v>
      </c>
    </row>
    <row r="2694" spans="1:4" ht="24">
      <c r="A2694" s="33">
        <v>145</v>
      </c>
      <c r="B2694" s="207" t="s">
        <v>1799</v>
      </c>
      <c r="C2694" s="302" t="s">
        <v>3691</v>
      </c>
      <c r="D2694" s="38">
        <v>5</v>
      </c>
    </row>
    <row r="2695" spans="1:4" ht="24">
      <c r="A2695" s="33">
        <v>146</v>
      </c>
      <c r="B2695" s="207" t="s">
        <v>1800</v>
      </c>
      <c r="C2695" s="302" t="s">
        <v>3691</v>
      </c>
      <c r="D2695" s="38">
        <v>5</v>
      </c>
    </row>
    <row r="2696" spans="1:4" ht="24">
      <c r="A2696" s="33">
        <v>147</v>
      </c>
      <c r="B2696" s="207" t="s">
        <v>1801</v>
      </c>
      <c r="C2696" s="302" t="s">
        <v>3691</v>
      </c>
      <c r="D2696" s="38">
        <v>5</v>
      </c>
    </row>
    <row r="2697" spans="1:4" ht="24">
      <c r="A2697" s="33">
        <v>148</v>
      </c>
      <c r="B2697" s="207" t="s">
        <v>1802</v>
      </c>
      <c r="C2697" s="302" t="s">
        <v>3691</v>
      </c>
      <c r="D2697" s="38">
        <v>5</v>
      </c>
    </row>
    <row r="2698" spans="1:4" ht="24">
      <c r="A2698" s="33">
        <v>149</v>
      </c>
      <c r="B2698" s="207" t="s">
        <v>1803</v>
      </c>
      <c r="C2698" s="302" t="s">
        <v>3691</v>
      </c>
      <c r="D2698" s="38">
        <v>5</v>
      </c>
    </row>
    <row r="2699" spans="1:4" ht="24">
      <c r="A2699" s="33">
        <v>150</v>
      </c>
      <c r="B2699" s="207" t="s">
        <v>1804</v>
      </c>
      <c r="C2699" s="302" t="s">
        <v>3691</v>
      </c>
      <c r="D2699" s="38">
        <v>5</v>
      </c>
    </row>
    <row r="2700" spans="1:4" ht="24">
      <c r="A2700" s="33">
        <v>151</v>
      </c>
      <c r="B2700" s="207" t="s">
        <v>1805</v>
      </c>
      <c r="C2700" s="302" t="s">
        <v>3691</v>
      </c>
      <c r="D2700" s="38">
        <v>5</v>
      </c>
    </row>
    <row r="2701" spans="1:4" ht="24">
      <c r="A2701" s="33">
        <v>152</v>
      </c>
      <c r="B2701" s="207" t="s">
        <v>1806</v>
      </c>
      <c r="C2701" s="302" t="s">
        <v>3691</v>
      </c>
      <c r="D2701" s="38">
        <v>5</v>
      </c>
    </row>
    <row r="2702" spans="1:4" ht="24">
      <c r="A2702" s="33">
        <v>153</v>
      </c>
      <c r="B2702" s="207" t="s">
        <v>1807</v>
      </c>
      <c r="C2702" s="302" t="s">
        <v>3691</v>
      </c>
      <c r="D2702" s="38">
        <v>5</v>
      </c>
    </row>
    <row r="2703" spans="1:4" ht="24">
      <c r="A2703" s="33">
        <v>154</v>
      </c>
      <c r="B2703" s="207" t="s">
        <v>1808</v>
      </c>
      <c r="C2703" s="302" t="s">
        <v>3691</v>
      </c>
      <c r="D2703" s="38">
        <v>5</v>
      </c>
    </row>
    <row r="2704" spans="1:4" ht="24">
      <c r="A2704" s="33">
        <v>155</v>
      </c>
      <c r="B2704" s="207" t="s">
        <v>1809</v>
      </c>
      <c r="C2704" s="302" t="s">
        <v>3691</v>
      </c>
      <c r="D2704" s="38">
        <v>5</v>
      </c>
    </row>
    <row r="2705" spans="1:4" ht="24">
      <c r="A2705" s="33">
        <v>156</v>
      </c>
      <c r="B2705" s="207" t="s">
        <v>1810</v>
      </c>
      <c r="C2705" s="302" t="s">
        <v>3691</v>
      </c>
      <c r="D2705" s="38">
        <v>5</v>
      </c>
    </row>
    <row r="2706" spans="1:4" ht="24">
      <c r="A2706" s="33">
        <v>157</v>
      </c>
      <c r="B2706" s="207" t="s">
        <v>1811</v>
      </c>
      <c r="C2706" s="302" t="s">
        <v>3691</v>
      </c>
      <c r="D2706" s="38">
        <v>5</v>
      </c>
    </row>
    <row r="2707" spans="1:4" ht="24">
      <c r="A2707" s="33">
        <v>158</v>
      </c>
      <c r="B2707" s="207" t="s">
        <v>1812</v>
      </c>
      <c r="C2707" s="302" t="s">
        <v>3691</v>
      </c>
      <c r="D2707" s="38">
        <v>5</v>
      </c>
    </row>
    <row r="2708" spans="1:4" ht="24">
      <c r="A2708" s="33">
        <v>159</v>
      </c>
      <c r="B2708" s="207" t="s">
        <v>1813</v>
      </c>
      <c r="C2708" s="302" t="s">
        <v>3691</v>
      </c>
      <c r="D2708" s="38">
        <v>5</v>
      </c>
    </row>
    <row r="2709" spans="1:4" ht="24">
      <c r="A2709" s="33">
        <v>160</v>
      </c>
      <c r="B2709" s="207" t="s">
        <v>1814</v>
      </c>
      <c r="C2709" s="302" t="s">
        <v>3691</v>
      </c>
      <c r="D2709" s="38">
        <v>5</v>
      </c>
    </row>
    <row r="2710" spans="1:4" ht="24">
      <c r="A2710" s="33">
        <v>161</v>
      </c>
      <c r="B2710" s="207" t="s">
        <v>1815</v>
      </c>
      <c r="C2710" s="302" t="s">
        <v>3691</v>
      </c>
      <c r="D2710" s="38">
        <v>5</v>
      </c>
    </row>
    <row r="2711" spans="1:4" ht="24">
      <c r="A2711" s="33">
        <v>162</v>
      </c>
      <c r="B2711" s="207" t="s">
        <v>1816</v>
      </c>
      <c r="C2711" s="302" t="s">
        <v>3691</v>
      </c>
      <c r="D2711" s="38">
        <v>5</v>
      </c>
    </row>
    <row r="2712" spans="1:4" ht="24">
      <c r="A2712" s="33">
        <v>163</v>
      </c>
      <c r="B2712" s="207" t="s">
        <v>1817</v>
      </c>
      <c r="C2712" s="302" t="s">
        <v>3691</v>
      </c>
      <c r="D2712" s="38">
        <v>5</v>
      </c>
    </row>
    <row r="2713" spans="1:4" ht="24">
      <c r="A2713" s="33">
        <v>164</v>
      </c>
      <c r="B2713" s="207" t="s">
        <v>1818</v>
      </c>
      <c r="C2713" s="302" t="s">
        <v>3691</v>
      </c>
      <c r="D2713" s="38">
        <v>5</v>
      </c>
    </row>
    <row r="2714" spans="1:4" ht="24">
      <c r="A2714" s="33">
        <v>165</v>
      </c>
      <c r="B2714" s="207" t="s">
        <v>1819</v>
      </c>
      <c r="C2714" s="302" t="s">
        <v>3691</v>
      </c>
      <c r="D2714" s="38">
        <v>5</v>
      </c>
    </row>
    <row r="2715" spans="1:4" ht="24">
      <c r="A2715" s="33">
        <v>166</v>
      </c>
      <c r="B2715" s="207" t="s">
        <v>1820</v>
      </c>
      <c r="C2715" s="302" t="s">
        <v>3691</v>
      </c>
      <c r="D2715" s="38">
        <v>5</v>
      </c>
    </row>
    <row r="2716" spans="1:4" ht="24">
      <c r="A2716" s="33">
        <v>167</v>
      </c>
      <c r="B2716" s="207" t="s">
        <v>1821</v>
      </c>
      <c r="C2716" s="302" t="s">
        <v>3691</v>
      </c>
      <c r="D2716" s="38">
        <v>5</v>
      </c>
    </row>
    <row r="2717" spans="1:4" ht="24">
      <c r="A2717" s="33">
        <v>168</v>
      </c>
      <c r="B2717" s="207" t="s">
        <v>1822</v>
      </c>
      <c r="C2717" s="302" t="s">
        <v>3691</v>
      </c>
      <c r="D2717" s="38">
        <v>5</v>
      </c>
    </row>
    <row r="2718" spans="1:4" ht="24">
      <c r="A2718" s="33">
        <v>169</v>
      </c>
      <c r="B2718" s="207" t="s">
        <v>1823</v>
      </c>
      <c r="C2718" s="302" t="s">
        <v>3691</v>
      </c>
      <c r="D2718" s="38">
        <v>5</v>
      </c>
    </row>
    <row r="2719" spans="1:4" ht="24">
      <c r="A2719" s="33">
        <v>170</v>
      </c>
      <c r="B2719" s="207" t="s">
        <v>1824</v>
      </c>
      <c r="C2719" s="302" t="s">
        <v>3691</v>
      </c>
      <c r="D2719" s="38">
        <v>5</v>
      </c>
    </row>
    <row r="2720" spans="1:4" ht="24">
      <c r="A2720" s="33">
        <v>171</v>
      </c>
      <c r="B2720" s="207" t="s">
        <v>1825</v>
      </c>
      <c r="C2720" s="302" t="s">
        <v>3691</v>
      </c>
      <c r="D2720" s="38">
        <v>5</v>
      </c>
    </row>
    <row r="2721" spans="1:4" ht="24">
      <c r="A2721" s="33">
        <v>172</v>
      </c>
      <c r="B2721" s="207" t="s">
        <v>1826</v>
      </c>
      <c r="C2721" s="302" t="s">
        <v>3691</v>
      </c>
      <c r="D2721" s="38">
        <v>5</v>
      </c>
    </row>
    <row r="2722" spans="1:4" ht="24">
      <c r="A2722" s="33">
        <v>173</v>
      </c>
      <c r="B2722" s="207" t="s">
        <v>1827</v>
      </c>
      <c r="C2722" s="302" t="s">
        <v>3691</v>
      </c>
      <c r="D2722" s="38">
        <v>5</v>
      </c>
    </row>
    <row r="2723" spans="1:4" ht="24">
      <c r="A2723" s="33">
        <v>174</v>
      </c>
      <c r="B2723" s="207" t="s">
        <v>1828</v>
      </c>
      <c r="C2723" s="302" t="s">
        <v>3691</v>
      </c>
      <c r="D2723" s="38">
        <v>5</v>
      </c>
    </row>
    <row r="2724" spans="1:4" ht="24">
      <c r="A2724" s="33">
        <v>175</v>
      </c>
      <c r="B2724" s="207" t="s">
        <v>1828</v>
      </c>
      <c r="C2724" s="302" t="s">
        <v>3691</v>
      </c>
      <c r="D2724" s="38">
        <v>5</v>
      </c>
    </row>
    <row r="2725" spans="1:4" ht="24">
      <c r="A2725" s="33">
        <v>176</v>
      </c>
      <c r="B2725" s="207" t="s">
        <v>1829</v>
      </c>
      <c r="C2725" s="302" t="s">
        <v>3691</v>
      </c>
      <c r="D2725" s="38">
        <v>5</v>
      </c>
    </row>
    <row r="2726" spans="1:4" ht="24">
      <c r="A2726" s="33">
        <v>177</v>
      </c>
      <c r="B2726" s="207" t="s">
        <v>1830</v>
      </c>
      <c r="C2726" s="302" t="s">
        <v>3691</v>
      </c>
      <c r="D2726" s="38">
        <v>5</v>
      </c>
    </row>
    <row r="2727" spans="1:4" ht="24">
      <c r="A2727" s="33">
        <v>178</v>
      </c>
      <c r="B2727" s="207" t="s">
        <v>1831</v>
      </c>
      <c r="C2727" s="302" t="s">
        <v>3691</v>
      </c>
      <c r="D2727" s="38">
        <v>5</v>
      </c>
    </row>
    <row r="2728" spans="1:4" ht="24">
      <c r="A2728" s="33">
        <v>179</v>
      </c>
      <c r="B2728" s="207" t="s">
        <v>1832</v>
      </c>
      <c r="C2728" s="302" t="s">
        <v>3691</v>
      </c>
      <c r="D2728" s="38">
        <v>5</v>
      </c>
    </row>
    <row r="2729" spans="1:4" ht="24">
      <c r="A2729" s="33">
        <v>180</v>
      </c>
      <c r="B2729" s="207" t="s">
        <v>1833</v>
      </c>
      <c r="C2729" s="302" t="s">
        <v>3691</v>
      </c>
      <c r="D2729" s="38">
        <v>5</v>
      </c>
    </row>
    <row r="2730" spans="1:4" ht="24">
      <c r="A2730" s="33">
        <v>181</v>
      </c>
      <c r="B2730" s="207" t="s">
        <v>1834</v>
      </c>
      <c r="C2730" s="302" t="s">
        <v>3691</v>
      </c>
      <c r="D2730" s="38">
        <v>5</v>
      </c>
    </row>
    <row r="2731" spans="1:4" ht="24">
      <c r="A2731" s="33">
        <v>182</v>
      </c>
      <c r="B2731" s="207" t="s">
        <v>1835</v>
      </c>
      <c r="C2731" s="302" t="s">
        <v>3691</v>
      </c>
      <c r="D2731" s="38">
        <v>5</v>
      </c>
    </row>
    <row r="2732" spans="1:4" ht="24">
      <c r="A2732" s="33">
        <v>183</v>
      </c>
      <c r="B2732" s="207" t="s">
        <v>1836</v>
      </c>
      <c r="C2732" s="302" t="s">
        <v>3691</v>
      </c>
      <c r="D2732" s="38">
        <v>5</v>
      </c>
    </row>
    <row r="2733" spans="1:4" ht="24">
      <c r="A2733" s="33">
        <v>184</v>
      </c>
      <c r="B2733" s="207" t="s">
        <v>1837</v>
      </c>
      <c r="C2733" s="302" t="s">
        <v>3691</v>
      </c>
      <c r="D2733" s="38">
        <v>5</v>
      </c>
    </row>
    <row r="2734" spans="1:4" ht="24">
      <c r="A2734" s="33">
        <v>185</v>
      </c>
      <c r="B2734" s="207" t="s">
        <v>1838</v>
      </c>
      <c r="C2734" s="302" t="s">
        <v>3691</v>
      </c>
      <c r="D2734" s="38">
        <v>5</v>
      </c>
    </row>
    <row r="2735" spans="1:4" ht="24">
      <c r="A2735" s="33">
        <v>186</v>
      </c>
      <c r="B2735" s="207" t="s">
        <v>1839</v>
      </c>
      <c r="C2735" s="302" t="s">
        <v>3691</v>
      </c>
      <c r="D2735" s="38">
        <v>5</v>
      </c>
    </row>
    <row r="2736" spans="1:4" ht="24">
      <c r="A2736" s="33">
        <v>187</v>
      </c>
      <c r="B2736" s="207" t="s">
        <v>1840</v>
      </c>
      <c r="C2736" s="302" t="s">
        <v>3691</v>
      </c>
      <c r="D2736" s="38">
        <v>5</v>
      </c>
    </row>
    <row r="2737" spans="1:4" ht="24">
      <c r="A2737" s="33">
        <v>188</v>
      </c>
      <c r="B2737" s="207" t="s">
        <v>1841</v>
      </c>
      <c r="C2737" s="302" t="s">
        <v>3691</v>
      </c>
      <c r="D2737" s="38">
        <v>5</v>
      </c>
    </row>
    <row r="2738" spans="1:4" ht="24">
      <c r="A2738" s="33">
        <v>189</v>
      </c>
      <c r="B2738" s="207" t="s">
        <v>1842</v>
      </c>
      <c r="C2738" s="302" t="s">
        <v>3691</v>
      </c>
      <c r="D2738" s="38">
        <v>5</v>
      </c>
    </row>
    <row r="2739" spans="1:4" ht="24">
      <c r="A2739" s="33">
        <v>190</v>
      </c>
      <c r="B2739" s="207" t="s">
        <v>1843</v>
      </c>
      <c r="C2739" s="302" t="s">
        <v>3691</v>
      </c>
      <c r="D2739" s="38">
        <v>5</v>
      </c>
    </row>
    <row r="2740" spans="1:4" ht="24">
      <c r="A2740" s="33">
        <v>191</v>
      </c>
      <c r="B2740" s="207" t="s">
        <v>1844</v>
      </c>
      <c r="C2740" s="302" t="s">
        <v>3691</v>
      </c>
      <c r="D2740" s="38">
        <v>5</v>
      </c>
    </row>
    <row r="2741" spans="1:4" ht="24">
      <c r="A2741" s="33">
        <v>192</v>
      </c>
      <c r="B2741" s="207" t="s">
        <v>1845</v>
      </c>
      <c r="C2741" s="302" t="s">
        <v>3691</v>
      </c>
      <c r="D2741" s="38">
        <v>5</v>
      </c>
    </row>
    <row r="2742" spans="1:4" ht="24">
      <c r="A2742" s="33">
        <v>193</v>
      </c>
      <c r="B2742" s="207" t="s">
        <v>1846</v>
      </c>
      <c r="C2742" s="302" t="s">
        <v>3691</v>
      </c>
      <c r="D2742" s="38">
        <v>5</v>
      </c>
    </row>
    <row r="2743" spans="1:4" ht="24">
      <c r="A2743" s="33">
        <v>194</v>
      </c>
      <c r="B2743" s="207" t="s">
        <v>1847</v>
      </c>
      <c r="C2743" s="302" t="s">
        <v>3691</v>
      </c>
      <c r="D2743" s="38">
        <v>5</v>
      </c>
    </row>
    <row r="2744" spans="1:4" ht="24">
      <c r="A2744" s="33">
        <v>195</v>
      </c>
      <c r="B2744" s="207" t="s">
        <v>1848</v>
      </c>
      <c r="C2744" s="302" t="s">
        <v>3691</v>
      </c>
      <c r="D2744" s="38">
        <v>5</v>
      </c>
    </row>
    <row r="2745" spans="1:4" ht="24">
      <c r="A2745" s="33">
        <v>196</v>
      </c>
      <c r="B2745" s="207" t="s">
        <v>1849</v>
      </c>
      <c r="C2745" s="302" t="s">
        <v>3691</v>
      </c>
      <c r="D2745" s="38">
        <v>5</v>
      </c>
    </row>
    <row r="2746" spans="1:4" ht="24">
      <c r="A2746" s="33">
        <v>197</v>
      </c>
      <c r="B2746" s="207" t="s">
        <v>1850</v>
      </c>
      <c r="C2746" s="302" t="s">
        <v>3691</v>
      </c>
      <c r="D2746" s="38">
        <v>5</v>
      </c>
    </row>
    <row r="2747" spans="1:4" ht="24">
      <c r="A2747" s="33">
        <v>198</v>
      </c>
      <c r="B2747" s="207" t="s">
        <v>1851</v>
      </c>
      <c r="C2747" s="302" t="s">
        <v>3691</v>
      </c>
      <c r="D2747" s="38">
        <v>5</v>
      </c>
    </row>
    <row r="2748" spans="1:4" ht="24">
      <c r="A2748" s="33">
        <v>199</v>
      </c>
      <c r="B2748" s="207" t="s">
        <v>1852</v>
      </c>
      <c r="C2748" s="302" t="s">
        <v>3691</v>
      </c>
      <c r="D2748" s="38">
        <v>5</v>
      </c>
    </row>
    <row r="2749" spans="1:4" ht="24">
      <c r="A2749" s="33">
        <v>200</v>
      </c>
      <c r="B2749" s="207" t="s">
        <v>1853</v>
      </c>
      <c r="C2749" s="302" t="s">
        <v>3691</v>
      </c>
      <c r="D2749" s="38">
        <v>5</v>
      </c>
    </row>
    <row r="2750" spans="1:4" ht="24">
      <c r="A2750" s="33">
        <v>201</v>
      </c>
      <c r="B2750" s="207" t="s">
        <v>1854</v>
      </c>
      <c r="C2750" s="302" t="s">
        <v>3691</v>
      </c>
      <c r="D2750" s="38">
        <v>5</v>
      </c>
    </row>
    <row r="2751" spans="1:4" ht="24">
      <c r="A2751" s="33">
        <v>202</v>
      </c>
      <c r="B2751" s="207" t="s">
        <v>1855</v>
      </c>
      <c r="C2751" s="302" t="s">
        <v>3691</v>
      </c>
      <c r="D2751" s="38">
        <v>5</v>
      </c>
    </row>
    <row r="2752" spans="1:4" ht="24">
      <c r="A2752" s="33">
        <v>203</v>
      </c>
      <c r="B2752" s="207" t="s">
        <v>1856</v>
      </c>
      <c r="C2752" s="302" t="s">
        <v>3691</v>
      </c>
      <c r="D2752" s="38">
        <v>5</v>
      </c>
    </row>
    <row r="2753" spans="1:4" ht="24">
      <c r="A2753" s="33">
        <v>204</v>
      </c>
      <c r="B2753" s="207" t="s">
        <v>1857</v>
      </c>
      <c r="C2753" s="302" t="s">
        <v>3691</v>
      </c>
      <c r="D2753" s="38">
        <v>5</v>
      </c>
    </row>
    <row r="2754" spans="1:4" ht="24">
      <c r="A2754" s="33">
        <v>205</v>
      </c>
      <c r="B2754" s="207" t="s">
        <v>1858</v>
      </c>
      <c r="C2754" s="302" t="s">
        <v>3691</v>
      </c>
      <c r="D2754" s="38">
        <v>5</v>
      </c>
    </row>
    <row r="2755" spans="1:4" ht="24">
      <c r="A2755" s="33">
        <v>206</v>
      </c>
      <c r="B2755" s="207" t="s">
        <v>1859</v>
      </c>
      <c r="C2755" s="302" t="s">
        <v>3691</v>
      </c>
      <c r="D2755" s="38">
        <v>5</v>
      </c>
    </row>
    <row r="2756" spans="1:4" ht="24">
      <c r="A2756" s="33">
        <v>207</v>
      </c>
      <c r="B2756" s="207" t="s">
        <v>1860</v>
      </c>
      <c r="C2756" s="302" t="s">
        <v>3691</v>
      </c>
      <c r="D2756" s="38">
        <v>5</v>
      </c>
    </row>
    <row r="2757" spans="1:4" ht="24">
      <c r="A2757" s="33">
        <v>208</v>
      </c>
      <c r="B2757" s="207" t="s">
        <v>1861</v>
      </c>
      <c r="C2757" s="302" t="s">
        <v>3691</v>
      </c>
      <c r="D2757" s="38">
        <v>5</v>
      </c>
    </row>
    <row r="2758" spans="1:4" ht="24">
      <c r="A2758" s="33">
        <v>209</v>
      </c>
      <c r="B2758" s="207" t="s">
        <v>1862</v>
      </c>
      <c r="C2758" s="302" t="s">
        <v>3691</v>
      </c>
      <c r="D2758" s="38">
        <v>5</v>
      </c>
    </row>
    <row r="2759" spans="1:4" ht="24">
      <c r="A2759" s="33">
        <v>210</v>
      </c>
      <c r="B2759" s="207" t="s">
        <v>1863</v>
      </c>
      <c r="C2759" s="302" t="s">
        <v>3691</v>
      </c>
      <c r="D2759" s="38">
        <v>5</v>
      </c>
    </row>
    <row r="2760" spans="1:4" ht="24">
      <c r="A2760" s="33">
        <v>211</v>
      </c>
      <c r="B2760" s="207" t="s">
        <v>1864</v>
      </c>
      <c r="C2760" s="302" t="s">
        <v>3691</v>
      </c>
      <c r="D2760" s="38">
        <v>5</v>
      </c>
    </row>
    <row r="2761" spans="1:4" ht="24">
      <c r="A2761" s="33">
        <v>212</v>
      </c>
      <c r="B2761" s="207" t="s">
        <v>1865</v>
      </c>
      <c r="C2761" s="302" t="s">
        <v>3691</v>
      </c>
      <c r="D2761" s="38">
        <v>5</v>
      </c>
    </row>
    <row r="2762" spans="1:4" ht="24">
      <c r="A2762" s="33">
        <v>213</v>
      </c>
      <c r="B2762" s="207" t="s">
        <v>1866</v>
      </c>
      <c r="C2762" s="302" t="s">
        <v>3691</v>
      </c>
      <c r="D2762" s="38">
        <v>5</v>
      </c>
    </row>
    <row r="2763" spans="1:4" ht="24">
      <c r="A2763" s="33">
        <v>214</v>
      </c>
      <c r="B2763" s="207" t="s">
        <v>1867</v>
      </c>
      <c r="C2763" s="302" t="s">
        <v>3691</v>
      </c>
      <c r="D2763" s="38">
        <v>5</v>
      </c>
    </row>
    <row r="2764" spans="1:4" ht="24">
      <c r="A2764" s="33">
        <v>215</v>
      </c>
      <c r="B2764" s="207" t="s">
        <v>1868</v>
      </c>
      <c r="C2764" s="302" t="s">
        <v>3691</v>
      </c>
      <c r="D2764" s="38">
        <v>5</v>
      </c>
    </row>
    <row r="2765" spans="1:4" ht="24">
      <c r="A2765" s="33">
        <v>216</v>
      </c>
      <c r="B2765" s="207" t="s">
        <v>1869</v>
      </c>
      <c r="C2765" s="302" t="s">
        <v>3691</v>
      </c>
      <c r="D2765" s="38">
        <v>5</v>
      </c>
    </row>
    <row r="2766" spans="1:4" ht="24">
      <c r="A2766" s="33">
        <v>217</v>
      </c>
      <c r="B2766" s="207" t="s">
        <v>1870</v>
      </c>
      <c r="C2766" s="302" t="s">
        <v>3691</v>
      </c>
      <c r="D2766" s="38">
        <v>5</v>
      </c>
    </row>
    <row r="2767" spans="1:4" ht="24">
      <c r="A2767" s="33">
        <v>218</v>
      </c>
      <c r="B2767" s="207" t="s">
        <v>1871</v>
      </c>
      <c r="C2767" s="302" t="s">
        <v>3691</v>
      </c>
      <c r="D2767" s="38">
        <v>5</v>
      </c>
    </row>
    <row r="2768" spans="1:4" ht="24">
      <c r="A2768" s="33">
        <v>219</v>
      </c>
      <c r="B2768" s="207" t="s">
        <v>1872</v>
      </c>
      <c r="C2768" s="302" t="s">
        <v>3691</v>
      </c>
      <c r="D2768" s="38">
        <v>5</v>
      </c>
    </row>
    <row r="2769" spans="1:4" ht="24">
      <c r="A2769" s="33">
        <v>220</v>
      </c>
      <c r="B2769" s="207" t="s">
        <v>1873</v>
      </c>
      <c r="C2769" s="302" t="s">
        <v>3691</v>
      </c>
      <c r="D2769" s="38">
        <v>5</v>
      </c>
    </row>
    <row r="2770" spans="1:4" ht="24">
      <c r="A2770" s="33">
        <v>221</v>
      </c>
      <c r="B2770" s="207" t="s">
        <v>1874</v>
      </c>
      <c r="C2770" s="302" t="s">
        <v>3691</v>
      </c>
      <c r="D2770" s="38">
        <v>5</v>
      </c>
    </row>
    <row r="2771" spans="1:4" ht="24">
      <c r="A2771" s="33">
        <v>222</v>
      </c>
      <c r="B2771" s="207" t="s">
        <v>1875</v>
      </c>
      <c r="C2771" s="302" t="s">
        <v>3691</v>
      </c>
      <c r="D2771" s="38">
        <v>5</v>
      </c>
    </row>
    <row r="2772" spans="1:4" ht="24">
      <c r="A2772" s="33">
        <v>223</v>
      </c>
      <c r="B2772" s="207" t="s">
        <v>1876</v>
      </c>
      <c r="C2772" s="302" t="s">
        <v>3691</v>
      </c>
      <c r="D2772" s="38">
        <v>5</v>
      </c>
    </row>
    <row r="2773" spans="1:4" ht="24">
      <c r="A2773" s="33">
        <v>224</v>
      </c>
      <c r="B2773" s="207" t="s">
        <v>1877</v>
      </c>
      <c r="C2773" s="302" t="s">
        <v>3691</v>
      </c>
      <c r="D2773" s="38">
        <v>5</v>
      </c>
    </row>
    <row r="2774" spans="1:4" ht="24">
      <c r="A2774" s="33">
        <v>225</v>
      </c>
      <c r="B2774" s="207" t="s">
        <v>1878</v>
      </c>
      <c r="C2774" s="302" t="s">
        <v>3691</v>
      </c>
      <c r="D2774" s="38">
        <v>5</v>
      </c>
    </row>
    <row r="2775" spans="1:4" ht="24">
      <c r="A2775" s="33">
        <v>226</v>
      </c>
      <c r="B2775" s="207" t="s">
        <v>1879</v>
      </c>
      <c r="C2775" s="302" t="s">
        <v>3691</v>
      </c>
      <c r="D2775" s="38">
        <v>5</v>
      </c>
    </row>
    <row r="2776" spans="1:4" ht="24">
      <c r="A2776" s="33">
        <v>227</v>
      </c>
      <c r="B2776" s="207" t="s">
        <v>1880</v>
      </c>
      <c r="C2776" s="302" t="s">
        <v>3691</v>
      </c>
      <c r="D2776" s="38">
        <v>5</v>
      </c>
    </row>
    <row r="2777" spans="1:4" ht="24">
      <c r="A2777" s="33">
        <v>228</v>
      </c>
      <c r="B2777" s="207" t="s">
        <v>1881</v>
      </c>
      <c r="C2777" s="302" t="s">
        <v>3691</v>
      </c>
      <c r="D2777" s="38">
        <v>5</v>
      </c>
    </row>
    <row r="2778" spans="1:4" ht="24">
      <c r="A2778" s="33">
        <v>229</v>
      </c>
      <c r="B2778" s="207" t="s">
        <v>1882</v>
      </c>
      <c r="C2778" s="302" t="s">
        <v>3691</v>
      </c>
      <c r="D2778" s="38">
        <v>5</v>
      </c>
    </row>
    <row r="2779" spans="1:4" ht="24">
      <c r="A2779" s="33">
        <v>230</v>
      </c>
      <c r="B2779" s="207" t="s">
        <v>1883</v>
      </c>
      <c r="C2779" s="302" t="s">
        <v>3691</v>
      </c>
      <c r="D2779" s="38">
        <v>5</v>
      </c>
    </row>
    <row r="2780" spans="1:4" ht="24">
      <c r="A2780" s="33">
        <v>231</v>
      </c>
      <c r="B2780" s="207" t="s">
        <v>1884</v>
      </c>
      <c r="C2780" s="302" t="s">
        <v>3691</v>
      </c>
      <c r="D2780" s="38">
        <v>5</v>
      </c>
    </row>
    <row r="2781" spans="1:4" ht="24">
      <c r="A2781" s="33">
        <v>232</v>
      </c>
      <c r="B2781" s="207" t="s">
        <v>1885</v>
      </c>
      <c r="C2781" s="302" t="s">
        <v>3691</v>
      </c>
      <c r="D2781" s="38">
        <v>5</v>
      </c>
    </row>
    <row r="2782" spans="1:4" ht="24">
      <c r="A2782" s="33">
        <v>233</v>
      </c>
      <c r="B2782" s="207" t="s">
        <v>1886</v>
      </c>
      <c r="C2782" s="302" t="s">
        <v>3691</v>
      </c>
      <c r="D2782" s="38">
        <v>5</v>
      </c>
    </row>
    <row r="2783" spans="1:4" ht="24">
      <c r="A2783" s="33">
        <v>234</v>
      </c>
      <c r="B2783" s="207" t="s">
        <v>1887</v>
      </c>
      <c r="C2783" s="302" t="s">
        <v>3691</v>
      </c>
      <c r="D2783" s="38">
        <v>5</v>
      </c>
    </row>
    <row r="2784" spans="1:4" ht="24">
      <c r="A2784" s="33">
        <v>235</v>
      </c>
      <c r="B2784" s="207" t="s">
        <v>1888</v>
      </c>
      <c r="C2784" s="302" t="s">
        <v>3691</v>
      </c>
      <c r="D2784" s="38">
        <v>5</v>
      </c>
    </row>
    <row r="2785" spans="1:4" ht="24">
      <c r="A2785" s="33">
        <v>236</v>
      </c>
      <c r="B2785" s="207" t="s">
        <v>1889</v>
      </c>
      <c r="C2785" s="302" t="s">
        <v>3691</v>
      </c>
      <c r="D2785" s="38">
        <v>5</v>
      </c>
    </row>
    <row r="2786" spans="1:4" ht="24">
      <c r="A2786" s="33">
        <v>237</v>
      </c>
      <c r="B2786" s="207" t="s">
        <v>1890</v>
      </c>
      <c r="C2786" s="302" t="s">
        <v>3691</v>
      </c>
      <c r="D2786" s="38">
        <v>5</v>
      </c>
    </row>
    <row r="2787" spans="1:4" ht="24">
      <c r="A2787" s="33">
        <v>238</v>
      </c>
      <c r="B2787" s="207" t="s">
        <v>1891</v>
      </c>
      <c r="C2787" s="302" t="s">
        <v>3691</v>
      </c>
      <c r="D2787" s="38">
        <v>5</v>
      </c>
    </row>
    <row r="2788" spans="1:4" ht="24">
      <c r="A2788" s="33">
        <v>239</v>
      </c>
      <c r="B2788" s="207" t="s">
        <v>1892</v>
      </c>
      <c r="C2788" s="302" t="s">
        <v>3691</v>
      </c>
      <c r="D2788" s="38">
        <v>5</v>
      </c>
    </row>
    <row r="2789" spans="1:4" ht="24">
      <c r="A2789" s="33">
        <v>240</v>
      </c>
      <c r="B2789" s="207" t="s">
        <v>1893</v>
      </c>
      <c r="C2789" s="302" t="s">
        <v>3691</v>
      </c>
      <c r="D2789" s="38">
        <v>5</v>
      </c>
    </row>
    <row r="2790" spans="1:4" ht="24">
      <c r="A2790" s="33">
        <v>241</v>
      </c>
      <c r="B2790" s="207" t="s">
        <v>1894</v>
      </c>
      <c r="C2790" s="302" t="s">
        <v>3691</v>
      </c>
      <c r="D2790" s="38">
        <v>5</v>
      </c>
    </row>
    <row r="2791" spans="1:4" ht="24">
      <c r="A2791" s="33">
        <v>242</v>
      </c>
      <c r="B2791" s="207" t="s">
        <v>1895</v>
      </c>
      <c r="C2791" s="302" t="s">
        <v>3691</v>
      </c>
      <c r="D2791" s="38">
        <v>5</v>
      </c>
    </row>
    <row r="2792" spans="1:4" ht="24">
      <c r="A2792" s="33">
        <v>243</v>
      </c>
      <c r="B2792" s="207" t="s">
        <v>1896</v>
      </c>
      <c r="C2792" s="302" t="s">
        <v>3691</v>
      </c>
      <c r="D2792" s="38">
        <v>5</v>
      </c>
    </row>
    <row r="2793" spans="1:4" ht="24">
      <c r="A2793" s="33">
        <v>244</v>
      </c>
      <c r="B2793" s="207" t="s">
        <v>1897</v>
      </c>
      <c r="C2793" s="302" t="s">
        <v>3691</v>
      </c>
      <c r="D2793" s="38">
        <v>5</v>
      </c>
    </row>
    <row r="2794" spans="1:4" ht="24">
      <c r="A2794" s="33">
        <v>245</v>
      </c>
      <c r="B2794" s="207" t="s">
        <v>1898</v>
      </c>
      <c r="C2794" s="302" t="s">
        <v>3691</v>
      </c>
      <c r="D2794" s="38">
        <v>5</v>
      </c>
    </row>
    <row r="2795" spans="1:4" ht="24">
      <c r="A2795" s="33">
        <v>246</v>
      </c>
      <c r="B2795" s="207" t="s">
        <v>1899</v>
      </c>
      <c r="C2795" s="302" t="s">
        <v>3691</v>
      </c>
      <c r="D2795" s="38">
        <v>5</v>
      </c>
    </row>
    <row r="2796" spans="1:4" ht="24">
      <c r="A2796" s="33">
        <v>247</v>
      </c>
      <c r="B2796" s="207" t="s">
        <v>1900</v>
      </c>
      <c r="C2796" s="302" t="s">
        <v>3691</v>
      </c>
      <c r="D2796" s="38">
        <v>5</v>
      </c>
    </row>
    <row r="2797" spans="1:4" ht="24">
      <c r="A2797" s="33">
        <v>248</v>
      </c>
      <c r="B2797" s="207" t="s">
        <v>1901</v>
      </c>
      <c r="C2797" s="302" t="s">
        <v>3691</v>
      </c>
      <c r="D2797" s="38">
        <v>5</v>
      </c>
    </row>
    <row r="2798" spans="1:4" ht="24">
      <c r="A2798" s="33">
        <v>249</v>
      </c>
      <c r="B2798" s="207" t="s">
        <v>1902</v>
      </c>
      <c r="C2798" s="302" t="s">
        <v>3691</v>
      </c>
      <c r="D2798" s="38">
        <v>5</v>
      </c>
    </row>
    <row r="2799" spans="1:4" ht="24">
      <c r="A2799" s="33">
        <v>250</v>
      </c>
      <c r="B2799" s="207" t="s">
        <v>1902</v>
      </c>
      <c r="C2799" s="302" t="s">
        <v>3691</v>
      </c>
      <c r="D2799" s="38">
        <v>5</v>
      </c>
    </row>
    <row r="2800" spans="1:4" ht="24">
      <c r="A2800" s="33">
        <v>251</v>
      </c>
      <c r="B2800" s="207" t="s">
        <v>1903</v>
      </c>
      <c r="C2800" s="302" t="s">
        <v>3691</v>
      </c>
      <c r="D2800" s="38">
        <v>5</v>
      </c>
    </row>
    <row r="2801" spans="1:4" ht="24">
      <c r="A2801" s="33">
        <v>252</v>
      </c>
      <c r="B2801" s="207" t="s">
        <v>1904</v>
      </c>
      <c r="C2801" s="302" t="s">
        <v>3691</v>
      </c>
      <c r="D2801" s="38">
        <v>5</v>
      </c>
    </row>
    <row r="2802" spans="1:4" ht="24">
      <c r="A2802" s="33">
        <v>253</v>
      </c>
      <c r="B2802" s="207" t="s">
        <v>1905</v>
      </c>
      <c r="C2802" s="302" t="s">
        <v>3691</v>
      </c>
      <c r="D2802" s="38">
        <v>5</v>
      </c>
    </row>
    <row r="2803" spans="1:4" ht="24">
      <c r="A2803" s="33">
        <v>254</v>
      </c>
      <c r="B2803" s="207" t="s">
        <v>1906</v>
      </c>
      <c r="C2803" s="302" t="s">
        <v>3691</v>
      </c>
      <c r="D2803" s="38">
        <v>5</v>
      </c>
    </row>
    <row r="2804" spans="1:4" ht="24">
      <c r="A2804" s="33">
        <v>255</v>
      </c>
      <c r="B2804" s="207" t="s">
        <v>1907</v>
      </c>
      <c r="C2804" s="302" t="s">
        <v>3691</v>
      </c>
      <c r="D2804" s="38">
        <v>5</v>
      </c>
    </row>
    <row r="2805" spans="1:4" ht="24">
      <c r="A2805" s="33">
        <v>256</v>
      </c>
      <c r="B2805" s="207" t="s">
        <v>1908</v>
      </c>
      <c r="C2805" s="302" t="s">
        <v>3691</v>
      </c>
      <c r="D2805" s="38">
        <v>5</v>
      </c>
    </row>
    <row r="2806" spans="1:4" ht="24">
      <c r="A2806" s="33">
        <v>257</v>
      </c>
      <c r="B2806" s="207" t="s">
        <v>1909</v>
      </c>
      <c r="C2806" s="302" t="s">
        <v>3691</v>
      </c>
      <c r="D2806" s="38">
        <v>5</v>
      </c>
    </row>
    <row r="2807" spans="1:4" ht="24">
      <c r="A2807" s="33">
        <v>258</v>
      </c>
      <c r="B2807" s="207" t="s">
        <v>1910</v>
      </c>
      <c r="C2807" s="302" t="s">
        <v>3691</v>
      </c>
      <c r="D2807" s="38">
        <v>5</v>
      </c>
    </row>
    <row r="2808" spans="1:4" ht="24">
      <c r="A2808" s="33">
        <v>259</v>
      </c>
      <c r="B2808" s="207" t="s">
        <v>1911</v>
      </c>
      <c r="C2808" s="302" t="s">
        <v>3691</v>
      </c>
      <c r="D2808" s="38">
        <v>5</v>
      </c>
    </row>
    <row r="2809" spans="1:4" ht="24">
      <c r="A2809" s="33">
        <v>260</v>
      </c>
      <c r="B2809" s="207" t="s">
        <v>1912</v>
      </c>
      <c r="C2809" s="302" t="s">
        <v>3691</v>
      </c>
      <c r="D2809" s="38">
        <v>5</v>
      </c>
    </row>
    <row r="2810" spans="1:4" ht="24">
      <c r="A2810" s="33">
        <v>261</v>
      </c>
      <c r="B2810" s="207" t="s">
        <v>1913</v>
      </c>
      <c r="C2810" s="302" t="s">
        <v>3691</v>
      </c>
      <c r="D2810" s="38">
        <v>5</v>
      </c>
    </row>
    <row r="2811" spans="1:4" ht="24">
      <c r="A2811" s="33">
        <v>262</v>
      </c>
      <c r="B2811" s="207" t="s">
        <v>1914</v>
      </c>
      <c r="C2811" s="302" t="s">
        <v>3691</v>
      </c>
      <c r="D2811" s="38">
        <v>5</v>
      </c>
    </row>
    <row r="2812" spans="1:4" ht="24">
      <c r="A2812" s="33">
        <v>263</v>
      </c>
      <c r="B2812" s="207" t="s">
        <v>1915</v>
      </c>
      <c r="C2812" s="302" t="s">
        <v>3691</v>
      </c>
      <c r="D2812" s="38">
        <v>5</v>
      </c>
    </row>
    <row r="2813" spans="1:4" ht="24">
      <c r="A2813" s="33">
        <v>264</v>
      </c>
      <c r="B2813" s="207" t="s">
        <v>1916</v>
      </c>
      <c r="C2813" s="302" t="s">
        <v>3691</v>
      </c>
      <c r="D2813" s="38">
        <v>5</v>
      </c>
    </row>
    <row r="2814" spans="1:4" ht="24">
      <c r="A2814" s="33">
        <v>265</v>
      </c>
      <c r="B2814" s="207" t="s">
        <v>1917</v>
      </c>
      <c r="C2814" s="302" t="s">
        <v>3691</v>
      </c>
      <c r="D2814" s="38">
        <v>5</v>
      </c>
    </row>
    <row r="2815" spans="1:4" ht="24">
      <c r="A2815" s="33">
        <v>266</v>
      </c>
      <c r="B2815" s="207" t="s">
        <v>1918</v>
      </c>
      <c r="C2815" s="302" t="s">
        <v>3691</v>
      </c>
      <c r="D2815" s="38">
        <v>5</v>
      </c>
    </row>
    <row r="2816" spans="1:4" ht="24">
      <c r="A2816" s="33">
        <v>267</v>
      </c>
      <c r="B2816" s="207" t="s">
        <v>1919</v>
      </c>
      <c r="C2816" s="302" t="s">
        <v>3691</v>
      </c>
      <c r="D2816" s="38">
        <v>5</v>
      </c>
    </row>
    <row r="2817" spans="1:4" ht="24">
      <c r="A2817" s="33">
        <v>268</v>
      </c>
      <c r="B2817" s="207" t="s">
        <v>1920</v>
      </c>
      <c r="C2817" s="302" t="s">
        <v>3691</v>
      </c>
      <c r="D2817" s="38">
        <v>5</v>
      </c>
    </row>
    <row r="2818" spans="1:4" ht="24">
      <c r="A2818" s="33">
        <v>269</v>
      </c>
      <c r="B2818" s="207" t="s">
        <v>1921</v>
      </c>
      <c r="C2818" s="302" t="s">
        <v>3691</v>
      </c>
      <c r="D2818" s="38">
        <v>5</v>
      </c>
    </row>
    <row r="2819" spans="1:4" ht="24">
      <c r="A2819" s="33">
        <v>270</v>
      </c>
      <c r="B2819" s="207" t="s">
        <v>1922</v>
      </c>
      <c r="C2819" s="302" t="s">
        <v>3691</v>
      </c>
      <c r="D2819" s="38">
        <v>5</v>
      </c>
    </row>
    <row r="2820" spans="1:4" ht="24">
      <c r="A2820" s="33">
        <v>271</v>
      </c>
      <c r="B2820" s="207" t="s">
        <v>1923</v>
      </c>
      <c r="C2820" s="302" t="s">
        <v>3691</v>
      </c>
      <c r="D2820" s="38">
        <v>5</v>
      </c>
    </row>
    <row r="2821" spans="1:4" ht="24">
      <c r="A2821" s="33">
        <v>272</v>
      </c>
      <c r="B2821" s="207" t="s">
        <v>1924</v>
      </c>
      <c r="C2821" s="302" t="s">
        <v>3691</v>
      </c>
      <c r="D2821" s="38">
        <v>5</v>
      </c>
    </row>
    <row r="2822" spans="1:4" ht="24">
      <c r="A2822" s="33">
        <v>273</v>
      </c>
      <c r="B2822" s="207" t="s">
        <v>1925</v>
      </c>
      <c r="C2822" s="302" t="s">
        <v>3691</v>
      </c>
      <c r="D2822" s="38">
        <v>5</v>
      </c>
    </row>
    <row r="2823" spans="1:4" ht="24">
      <c r="A2823" s="33">
        <v>274</v>
      </c>
      <c r="B2823" s="207" t="s">
        <v>1926</v>
      </c>
      <c r="C2823" s="302" t="s">
        <v>3691</v>
      </c>
      <c r="D2823" s="38">
        <v>5</v>
      </c>
    </row>
    <row r="2824" spans="1:4" ht="24">
      <c r="A2824" s="33">
        <v>275</v>
      </c>
      <c r="B2824" s="207" t="s">
        <v>1927</v>
      </c>
      <c r="C2824" s="302" t="s">
        <v>3691</v>
      </c>
      <c r="D2824" s="38">
        <v>5</v>
      </c>
    </row>
    <row r="2825" spans="1:4" ht="24">
      <c r="A2825" s="33">
        <v>276</v>
      </c>
      <c r="B2825" s="207" t="s">
        <v>1928</v>
      </c>
      <c r="C2825" s="302" t="s">
        <v>3691</v>
      </c>
      <c r="D2825" s="38">
        <v>5</v>
      </c>
    </row>
    <row r="2826" spans="1:4" ht="24">
      <c r="A2826" s="33">
        <v>277</v>
      </c>
      <c r="B2826" s="207" t="s">
        <v>1929</v>
      </c>
      <c r="C2826" s="302" t="s">
        <v>3691</v>
      </c>
      <c r="D2826" s="38">
        <v>5</v>
      </c>
    </row>
    <row r="2827" spans="1:4" ht="24">
      <c r="A2827" s="33">
        <v>278</v>
      </c>
      <c r="B2827" s="207" t="s">
        <v>1930</v>
      </c>
      <c r="C2827" s="302" t="s">
        <v>3691</v>
      </c>
      <c r="D2827" s="38">
        <v>5</v>
      </c>
    </row>
    <row r="2828" spans="1:4" ht="24">
      <c r="A2828" s="33">
        <v>279</v>
      </c>
      <c r="B2828" s="207" t="s">
        <v>1931</v>
      </c>
      <c r="C2828" s="302" t="s">
        <v>3691</v>
      </c>
      <c r="D2828" s="38">
        <v>5</v>
      </c>
    </row>
    <row r="2829" spans="1:4" ht="24">
      <c r="A2829" s="33">
        <v>280</v>
      </c>
      <c r="B2829" s="207" t="s">
        <v>1932</v>
      </c>
      <c r="C2829" s="302" t="s">
        <v>3691</v>
      </c>
      <c r="D2829" s="38">
        <v>5</v>
      </c>
    </row>
    <row r="2830" spans="1:4" ht="24">
      <c r="A2830" s="33">
        <v>281</v>
      </c>
      <c r="B2830" s="207" t="s">
        <v>1933</v>
      </c>
      <c r="C2830" s="302" t="s">
        <v>3691</v>
      </c>
      <c r="D2830" s="38">
        <v>5</v>
      </c>
    </row>
    <row r="2831" spans="1:4" ht="24">
      <c r="A2831" s="33">
        <v>282</v>
      </c>
      <c r="B2831" s="207" t="s">
        <v>1934</v>
      </c>
      <c r="C2831" s="302" t="s">
        <v>3691</v>
      </c>
      <c r="D2831" s="38">
        <v>5</v>
      </c>
    </row>
    <row r="2832" spans="1:4" ht="24">
      <c r="A2832" s="33">
        <v>283</v>
      </c>
      <c r="B2832" s="207" t="s">
        <v>1935</v>
      </c>
      <c r="C2832" s="302" t="s">
        <v>3691</v>
      </c>
      <c r="D2832" s="38">
        <v>5</v>
      </c>
    </row>
    <row r="2833" spans="1:4" ht="24">
      <c r="A2833" s="33">
        <v>284</v>
      </c>
      <c r="B2833" s="207" t="s">
        <v>1936</v>
      </c>
      <c r="C2833" s="302" t="s">
        <v>3691</v>
      </c>
      <c r="D2833" s="38">
        <v>5</v>
      </c>
    </row>
    <row r="2834" spans="1:4" ht="24">
      <c r="A2834" s="33">
        <v>285</v>
      </c>
      <c r="B2834" s="207" t="s">
        <v>1937</v>
      </c>
      <c r="C2834" s="302" t="s">
        <v>3691</v>
      </c>
      <c r="D2834" s="38">
        <v>5</v>
      </c>
    </row>
    <row r="2835" spans="1:4" ht="24">
      <c r="A2835" s="33">
        <v>286</v>
      </c>
      <c r="B2835" s="207" t="s">
        <v>1938</v>
      </c>
      <c r="C2835" s="302" t="s">
        <v>3691</v>
      </c>
      <c r="D2835" s="38">
        <v>5</v>
      </c>
    </row>
    <row r="2836" spans="1:4" ht="24">
      <c r="A2836" s="33">
        <v>287</v>
      </c>
      <c r="B2836" s="207" t="s">
        <v>1939</v>
      </c>
      <c r="C2836" s="302" t="s">
        <v>3691</v>
      </c>
      <c r="D2836" s="38">
        <v>5</v>
      </c>
    </row>
    <row r="2837" spans="1:4" ht="24">
      <c r="A2837" s="33">
        <v>288</v>
      </c>
      <c r="B2837" s="207" t="s">
        <v>1940</v>
      </c>
      <c r="C2837" s="302" t="s">
        <v>3691</v>
      </c>
      <c r="D2837" s="38">
        <v>5</v>
      </c>
    </row>
    <row r="2838" spans="1:4" ht="24">
      <c r="A2838" s="33">
        <v>289</v>
      </c>
      <c r="B2838" s="207" t="s">
        <v>1941</v>
      </c>
      <c r="C2838" s="302" t="s">
        <v>3691</v>
      </c>
      <c r="D2838" s="38">
        <v>5</v>
      </c>
    </row>
    <row r="2839" spans="1:4" ht="24">
      <c r="A2839" s="33">
        <v>290</v>
      </c>
      <c r="B2839" s="207" t="s">
        <v>1942</v>
      </c>
      <c r="C2839" s="302" t="s">
        <v>3691</v>
      </c>
      <c r="D2839" s="38">
        <v>5</v>
      </c>
    </row>
    <row r="2840" spans="1:4" ht="24">
      <c r="A2840" s="33">
        <v>291</v>
      </c>
      <c r="B2840" s="207" t="s">
        <v>1943</v>
      </c>
      <c r="C2840" s="302" t="s">
        <v>3691</v>
      </c>
      <c r="D2840" s="38">
        <v>5</v>
      </c>
    </row>
    <row r="2841" spans="1:4" ht="24">
      <c r="A2841" s="33">
        <v>292</v>
      </c>
      <c r="B2841" s="207" t="s">
        <v>1944</v>
      </c>
      <c r="C2841" s="302" t="s">
        <v>3691</v>
      </c>
      <c r="D2841" s="38">
        <v>5</v>
      </c>
    </row>
    <row r="2842" spans="1:4" ht="24">
      <c r="A2842" s="33">
        <v>293</v>
      </c>
      <c r="B2842" s="207" t="s">
        <v>1945</v>
      </c>
      <c r="C2842" s="302" t="s">
        <v>3691</v>
      </c>
      <c r="D2842" s="38">
        <v>5</v>
      </c>
    </row>
    <row r="2843" spans="1:4" ht="24">
      <c r="A2843" s="33">
        <v>294</v>
      </c>
      <c r="B2843" s="207" t="s">
        <v>1946</v>
      </c>
      <c r="C2843" s="302" t="s">
        <v>3691</v>
      </c>
      <c r="D2843" s="38">
        <v>5</v>
      </c>
    </row>
    <row r="2844" spans="1:4" ht="24">
      <c r="A2844" s="33">
        <v>295</v>
      </c>
      <c r="B2844" s="207" t="s">
        <v>1947</v>
      </c>
      <c r="C2844" s="302" t="s">
        <v>3691</v>
      </c>
      <c r="D2844" s="38">
        <v>5</v>
      </c>
    </row>
    <row r="2845" spans="1:4" ht="24">
      <c r="A2845" s="33">
        <v>296</v>
      </c>
      <c r="B2845" s="207" t="s">
        <v>1948</v>
      </c>
      <c r="C2845" s="302" t="s">
        <v>3691</v>
      </c>
      <c r="D2845" s="38">
        <v>5</v>
      </c>
    </row>
    <row r="2846" spans="1:4" ht="24">
      <c r="A2846" s="33">
        <v>297</v>
      </c>
      <c r="B2846" s="207" t="s">
        <v>1949</v>
      </c>
      <c r="C2846" s="302" t="s">
        <v>3691</v>
      </c>
      <c r="D2846" s="38">
        <v>5</v>
      </c>
    </row>
    <row r="2847" spans="1:4">
      <c r="A2847" s="33">
        <v>298</v>
      </c>
      <c r="B2847" s="208" t="s">
        <v>1950</v>
      </c>
      <c r="C2847" s="208" t="s">
        <v>3692</v>
      </c>
      <c r="D2847" s="38">
        <v>20000</v>
      </c>
    </row>
    <row r="2848" spans="1:4" ht="24">
      <c r="A2848" s="33">
        <v>299</v>
      </c>
      <c r="B2848" s="209" t="s">
        <v>1951</v>
      </c>
      <c r="C2848" s="208" t="s">
        <v>3692</v>
      </c>
      <c r="D2848" s="38">
        <v>102</v>
      </c>
    </row>
    <row r="2849" spans="1:4" ht="24">
      <c r="A2849" s="33">
        <v>300</v>
      </c>
      <c r="B2849" s="208" t="s">
        <v>1952</v>
      </c>
      <c r="C2849" s="208" t="s">
        <v>3693</v>
      </c>
      <c r="D2849" s="38">
        <v>15</v>
      </c>
    </row>
    <row r="2850" spans="1:4" ht="24">
      <c r="A2850" s="33">
        <v>301</v>
      </c>
      <c r="B2850" s="208" t="s">
        <v>1953</v>
      </c>
      <c r="C2850" s="208" t="s">
        <v>3693</v>
      </c>
      <c r="D2850" s="38">
        <v>30</v>
      </c>
    </row>
    <row r="2851" spans="1:4" ht="24">
      <c r="A2851" s="33">
        <v>302</v>
      </c>
      <c r="B2851" s="208" t="s">
        <v>1954</v>
      </c>
      <c r="C2851" s="208" t="s">
        <v>3693</v>
      </c>
      <c r="D2851" s="38">
        <v>500</v>
      </c>
    </row>
    <row r="2852" spans="1:4" ht="24">
      <c r="A2852" s="33">
        <v>303</v>
      </c>
      <c r="B2852" s="208" t="s">
        <v>1955</v>
      </c>
      <c r="C2852" s="208" t="s">
        <v>3693</v>
      </c>
      <c r="D2852" s="38">
        <v>500</v>
      </c>
    </row>
    <row r="2853" spans="1:4" ht="24">
      <c r="A2853" s="33">
        <v>304</v>
      </c>
      <c r="B2853" s="208" t="s">
        <v>1956</v>
      </c>
      <c r="C2853" s="208" t="s">
        <v>3694</v>
      </c>
      <c r="D2853" s="38">
        <v>15</v>
      </c>
    </row>
    <row r="2854" spans="1:4">
      <c r="A2854" s="33">
        <v>305</v>
      </c>
      <c r="B2854" s="143" t="s">
        <v>1957</v>
      </c>
      <c r="C2854" s="130" t="s">
        <v>3695</v>
      </c>
      <c r="D2854" s="97">
        <v>1000</v>
      </c>
    </row>
    <row r="2855" spans="1:4">
      <c r="A2855" s="33">
        <v>306</v>
      </c>
      <c r="B2855" s="143" t="s">
        <v>1958</v>
      </c>
      <c r="C2855" s="130" t="s">
        <v>3695</v>
      </c>
      <c r="D2855" s="97">
        <v>2000</v>
      </c>
    </row>
    <row r="2856" spans="1:4">
      <c r="A2856" s="33">
        <v>307</v>
      </c>
      <c r="B2856" s="143" t="s">
        <v>1959</v>
      </c>
      <c r="C2856" s="130" t="s">
        <v>3696</v>
      </c>
      <c r="D2856" s="97">
        <v>30</v>
      </c>
    </row>
    <row r="2857" spans="1:4">
      <c r="A2857" s="33">
        <v>308</v>
      </c>
      <c r="B2857" s="143" t="s">
        <v>1960</v>
      </c>
      <c r="C2857" s="303" t="s">
        <v>3697</v>
      </c>
      <c r="D2857" s="97">
        <v>59</v>
      </c>
    </row>
    <row r="2858" spans="1:4">
      <c r="A2858" s="33">
        <v>309</v>
      </c>
      <c r="B2858" s="143" t="s">
        <v>1961</v>
      </c>
      <c r="C2858" s="303" t="s">
        <v>3698</v>
      </c>
      <c r="D2858" s="97">
        <v>1000</v>
      </c>
    </row>
    <row r="2859" spans="1:4">
      <c r="A2859" s="33">
        <v>310</v>
      </c>
      <c r="B2859" s="143" t="s">
        <v>1962</v>
      </c>
      <c r="C2859" s="303" t="s">
        <v>3698</v>
      </c>
      <c r="D2859" s="97">
        <v>28.3</v>
      </c>
    </row>
    <row r="2860" spans="1:4">
      <c r="A2860" s="33">
        <v>311</v>
      </c>
      <c r="B2860" s="143" t="s">
        <v>1963</v>
      </c>
      <c r="C2860" s="303" t="s">
        <v>3698</v>
      </c>
      <c r="D2860" s="97">
        <v>7.8</v>
      </c>
    </row>
    <row r="2861" spans="1:4">
      <c r="A2861" s="33">
        <v>312</v>
      </c>
      <c r="B2861" s="143" t="s">
        <v>1964</v>
      </c>
      <c r="C2861" s="303" t="s">
        <v>3698</v>
      </c>
      <c r="D2861" s="97">
        <v>10.4</v>
      </c>
    </row>
    <row r="2862" spans="1:4">
      <c r="A2862" s="33">
        <v>313</v>
      </c>
      <c r="B2862" s="143" t="s">
        <v>1965</v>
      </c>
      <c r="C2862" s="130" t="s">
        <v>3699</v>
      </c>
      <c r="D2862" s="97">
        <v>64.3</v>
      </c>
    </row>
    <row r="2863" spans="1:4">
      <c r="A2863" s="33">
        <v>314</v>
      </c>
      <c r="B2863" s="143" t="s">
        <v>1966</v>
      </c>
      <c r="C2863" s="304" t="s">
        <v>3700</v>
      </c>
      <c r="D2863" s="97">
        <v>30.68</v>
      </c>
    </row>
    <row r="2864" spans="1:4">
      <c r="A2864" s="33">
        <v>315</v>
      </c>
      <c r="B2864" s="143" t="s">
        <v>1967</v>
      </c>
      <c r="C2864" s="304" t="s">
        <v>3700</v>
      </c>
      <c r="D2864" s="34">
        <v>600</v>
      </c>
    </row>
    <row r="2865" spans="1:4">
      <c r="A2865" s="33">
        <v>316</v>
      </c>
      <c r="B2865" s="143" t="s">
        <v>1958</v>
      </c>
      <c r="C2865" s="304" t="s">
        <v>3700</v>
      </c>
      <c r="D2865" s="34">
        <v>1000</v>
      </c>
    </row>
    <row r="2866" spans="1:4">
      <c r="A2866" s="33">
        <v>317</v>
      </c>
      <c r="B2866" s="208" t="s">
        <v>1968</v>
      </c>
      <c r="C2866" s="208" t="s">
        <v>3701</v>
      </c>
      <c r="D2866" s="98">
        <v>85.75</v>
      </c>
    </row>
    <row r="2867" spans="1:4" ht="24">
      <c r="A2867" s="33">
        <v>318</v>
      </c>
      <c r="B2867" s="208" t="s">
        <v>1969</v>
      </c>
      <c r="C2867" s="208" t="s">
        <v>3702</v>
      </c>
      <c r="D2867" s="98">
        <v>150</v>
      </c>
    </row>
    <row r="2868" spans="1:4" ht="24">
      <c r="A2868" s="33">
        <v>319</v>
      </c>
      <c r="B2868" s="208" t="s">
        <v>1970</v>
      </c>
      <c r="C2868" s="208" t="s">
        <v>3703</v>
      </c>
      <c r="D2868" s="98">
        <v>80</v>
      </c>
    </row>
    <row r="2869" spans="1:4">
      <c r="A2869" s="33">
        <v>320</v>
      </c>
      <c r="B2869" s="208" t="s">
        <v>1971</v>
      </c>
      <c r="C2869" s="208" t="s">
        <v>3704</v>
      </c>
      <c r="D2869" s="98">
        <v>200</v>
      </c>
    </row>
    <row r="2870" spans="1:4">
      <c r="A2870" s="33">
        <v>321</v>
      </c>
      <c r="B2870" s="208" t="s">
        <v>1972</v>
      </c>
      <c r="C2870" s="208" t="s">
        <v>3704</v>
      </c>
      <c r="D2870" s="98">
        <v>60</v>
      </c>
    </row>
    <row r="2871" spans="1:4">
      <c r="A2871" s="33">
        <v>322</v>
      </c>
      <c r="B2871" s="208" t="s">
        <v>1973</v>
      </c>
      <c r="C2871" s="208" t="s">
        <v>3704</v>
      </c>
      <c r="D2871" s="98">
        <v>7</v>
      </c>
    </row>
    <row r="2872" spans="1:4" ht="24">
      <c r="A2872" s="33">
        <v>323</v>
      </c>
      <c r="B2872" s="208" t="s">
        <v>1974</v>
      </c>
      <c r="C2872" s="208" t="s">
        <v>3704</v>
      </c>
      <c r="D2872" s="98">
        <v>30.68</v>
      </c>
    </row>
    <row r="2873" spans="1:4" ht="24">
      <c r="A2873" s="33">
        <v>324</v>
      </c>
      <c r="B2873" s="208" t="s">
        <v>1975</v>
      </c>
      <c r="C2873" s="208" t="s">
        <v>3704</v>
      </c>
      <c r="D2873" s="98">
        <v>40.200000000000003</v>
      </c>
    </row>
    <row r="2874" spans="1:4">
      <c r="A2874" s="33">
        <v>325</v>
      </c>
      <c r="B2874" s="210" t="s">
        <v>1976</v>
      </c>
      <c r="C2874" s="210" t="s">
        <v>3705</v>
      </c>
      <c r="D2874" s="63">
        <v>33</v>
      </c>
    </row>
    <row r="2875" spans="1:4">
      <c r="A2875" s="33">
        <v>326</v>
      </c>
      <c r="B2875" s="210" t="s">
        <v>1977</v>
      </c>
      <c r="C2875" s="210" t="s">
        <v>3705</v>
      </c>
      <c r="D2875" s="63">
        <v>400</v>
      </c>
    </row>
    <row r="2876" spans="1:4">
      <c r="A2876" s="33">
        <v>327</v>
      </c>
      <c r="B2876" s="210" t="s">
        <v>1978</v>
      </c>
      <c r="C2876" s="210" t="s">
        <v>3706</v>
      </c>
      <c r="D2876" s="63">
        <v>160.75</v>
      </c>
    </row>
    <row r="2877" spans="1:4">
      <c r="A2877" s="33">
        <v>328</v>
      </c>
      <c r="B2877" s="210" t="s">
        <v>1979</v>
      </c>
      <c r="C2877" s="210" t="s">
        <v>3706</v>
      </c>
      <c r="D2877" s="63">
        <v>239.25</v>
      </c>
    </row>
    <row r="2878" spans="1:4">
      <c r="A2878" s="33">
        <v>329</v>
      </c>
      <c r="B2878" s="210" t="s">
        <v>1980</v>
      </c>
      <c r="C2878" s="210" t="s">
        <v>3706</v>
      </c>
      <c r="D2878" s="63">
        <v>5</v>
      </c>
    </row>
    <row r="2879" spans="1:4">
      <c r="A2879" s="33">
        <v>330</v>
      </c>
      <c r="B2879" s="208" t="s">
        <v>1981</v>
      </c>
      <c r="C2879" s="208" t="s">
        <v>3706</v>
      </c>
      <c r="D2879" s="98">
        <v>723.69</v>
      </c>
    </row>
    <row r="2880" spans="1:4" ht="24">
      <c r="A2880" s="33">
        <v>331</v>
      </c>
      <c r="B2880" s="208" t="s">
        <v>1982</v>
      </c>
      <c r="C2880" s="208" t="s">
        <v>3707</v>
      </c>
      <c r="D2880" s="98">
        <v>200</v>
      </c>
    </row>
    <row r="2881" spans="1:4" ht="24">
      <c r="A2881" s="33">
        <v>332</v>
      </c>
      <c r="B2881" s="208" t="s">
        <v>1976</v>
      </c>
      <c r="C2881" s="208" t="s">
        <v>3708</v>
      </c>
      <c r="D2881" s="98">
        <v>33</v>
      </c>
    </row>
    <row r="2882" spans="1:4">
      <c r="A2882" s="33">
        <v>333</v>
      </c>
      <c r="B2882" s="208" t="s">
        <v>1976</v>
      </c>
      <c r="C2882" s="208" t="s">
        <v>3709</v>
      </c>
      <c r="D2882" s="98">
        <v>56</v>
      </c>
    </row>
    <row r="2883" spans="1:4" ht="24">
      <c r="A2883" s="33">
        <v>334</v>
      </c>
      <c r="B2883" s="208" t="s">
        <v>1976</v>
      </c>
      <c r="C2883" s="208" t="s">
        <v>3710</v>
      </c>
      <c r="D2883" s="98">
        <v>23</v>
      </c>
    </row>
    <row r="2884" spans="1:4" ht="24">
      <c r="A2884" s="33">
        <v>335</v>
      </c>
      <c r="B2884" s="208" t="s">
        <v>1983</v>
      </c>
      <c r="C2884" s="208" t="s">
        <v>3711</v>
      </c>
      <c r="D2884" s="98">
        <v>14</v>
      </c>
    </row>
    <row r="2885" spans="1:4" ht="24">
      <c r="A2885" s="33">
        <v>336</v>
      </c>
      <c r="B2885" s="208" t="s">
        <v>1984</v>
      </c>
      <c r="C2885" s="208" t="s">
        <v>3712</v>
      </c>
      <c r="D2885" s="98">
        <v>1100</v>
      </c>
    </row>
    <row r="2886" spans="1:4">
      <c r="A2886" s="33">
        <v>337</v>
      </c>
      <c r="B2886" s="208" t="s">
        <v>1970</v>
      </c>
      <c r="C2886" s="208" t="s">
        <v>3713</v>
      </c>
      <c r="D2886" s="98">
        <v>260</v>
      </c>
    </row>
    <row r="2887" spans="1:4" ht="24">
      <c r="A2887" s="33">
        <v>338</v>
      </c>
      <c r="B2887" s="208" t="s">
        <v>1985</v>
      </c>
      <c r="C2887" s="208" t="s">
        <v>3714</v>
      </c>
      <c r="D2887" s="98">
        <v>3300</v>
      </c>
    </row>
    <row r="2888" spans="1:4" ht="24">
      <c r="A2888" s="33">
        <v>339</v>
      </c>
      <c r="B2888" s="208" t="s">
        <v>1985</v>
      </c>
      <c r="C2888" s="208" t="s">
        <v>3714</v>
      </c>
      <c r="D2888" s="98">
        <v>4810</v>
      </c>
    </row>
    <row r="2889" spans="1:4" ht="24">
      <c r="A2889" s="33">
        <v>340</v>
      </c>
      <c r="B2889" s="208" t="s">
        <v>1985</v>
      </c>
      <c r="C2889" s="208" t="s">
        <v>3714</v>
      </c>
      <c r="D2889" s="98">
        <v>500</v>
      </c>
    </row>
    <row r="2890" spans="1:4" ht="24">
      <c r="A2890" s="33">
        <v>341</v>
      </c>
      <c r="B2890" s="208" t="s">
        <v>1986</v>
      </c>
      <c r="C2890" s="208" t="s">
        <v>3714</v>
      </c>
      <c r="D2890" s="98">
        <v>2880</v>
      </c>
    </row>
    <row r="2891" spans="1:4">
      <c r="A2891" s="33">
        <v>342</v>
      </c>
      <c r="B2891" s="211" t="s">
        <v>1987</v>
      </c>
      <c r="C2891" s="304" t="s">
        <v>3715</v>
      </c>
      <c r="D2891" s="98">
        <v>15</v>
      </c>
    </row>
    <row r="2892" spans="1:4">
      <c r="A2892" s="33">
        <v>343</v>
      </c>
      <c r="B2892" s="211" t="s">
        <v>1988</v>
      </c>
      <c r="C2892" s="304" t="s">
        <v>3716</v>
      </c>
      <c r="D2892" s="98">
        <v>20</v>
      </c>
    </row>
    <row r="2893" spans="1:4">
      <c r="A2893" s="33">
        <v>344</v>
      </c>
      <c r="B2893" s="211" t="s">
        <v>1989</v>
      </c>
      <c r="C2893" s="305" t="s">
        <v>3717</v>
      </c>
      <c r="D2893" s="98">
        <v>250</v>
      </c>
    </row>
    <row r="2894" spans="1:4">
      <c r="A2894" s="33">
        <v>345</v>
      </c>
      <c r="B2894" s="211" t="s">
        <v>1990</v>
      </c>
      <c r="C2894" s="305" t="s">
        <v>3716</v>
      </c>
      <c r="D2894" s="98">
        <v>2000</v>
      </c>
    </row>
    <row r="2895" spans="1:4">
      <c r="A2895" s="33">
        <v>346</v>
      </c>
      <c r="B2895" s="211" t="s">
        <v>1991</v>
      </c>
      <c r="C2895" s="305" t="s">
        <v>3718</v>
      </c>
      <c r="D2895" s="98">
        <v>20</v>
      </c>
    </row>
    <row r="2896" spans="1:4">
      <c r="A2896" s="33">
        <v>347</v>
      </c>
      <c r="B2896" s="211" t="s">
        <v>1992</v>
      </c>
      <c r="C2896" s="305" t="s">
        <v>3719</v>
      </c>
      <c r="D2896" s="98">
        <v>300</v>
      </c>
    </row>
    <row r="2897" spans="1:4">
      <c r="A2897" s="33">
        <v>348</v>
      </c>
      <c r="B2897" s="211" t="s">
        <v>1993</v>
      </c>
      <c r="C2897" s="305" t="s">
        <v>3717</v>
      </c>
      <c r="D2897" s="98">
        <v>30</v>
      </c>
    </row>
    <row r="2898" spans="1:4">
      <c r="A2898" s="33">
        <v>349</v>
      </c>
      <c r="B2898" s="211" t="s">
        <v>1994</v>
      </c>
      <c r="C2898" s="305" t="s">
        <v>3719</v>
      </c>
      <c r="D2898" s="98">
        <v>10</v>
      </c>
    </row>
    <row r="2899" spans="1:4">
      <c r="A2899" s="33">
        <v>350</v>
      </c>
      <c r="B2899" s="211" t="s">
        <v>1732</v>
      </c>
      <c r="C2899" s="305" t="s">
        <v>3717</v>
      </c>
      <c r="D2899" s="98">
        <v>1500</v>
      </c>
    </row>
    <row r="2900" spans="1:4">
      <c r="A2900" s="33">
        <v>351</v>
      </c>
      <c r="B2900" s="208" t="s">
        <v>1995</v>
      </c>
      <c r="C2900" s="305" t="s">
        <v>3720</v>
      </c>
      <c r="D2900" s="98">
        <v>48</v>
      </c>
    </row>
    <row r="2901" spans="1:4">
      <c r="A2901" s="33">
        <v>352</v>
      </c>
      <c r="B2901" s="208" t="s">
        <v>1996</v>
      </c>
      <c r="C2901" s="305" t="s">
        <v>3720</v>
      </c>
      <c r="D2901" s="98">
        <v>603.14</v>
      </c>
    </row>
    <row r="2902" spans="1:4">
      <c r="A2902" s="33">
        <v>353</v>
      </c>
      <c r="B2902" s="208" t="s">
        <v>1997</v>
      </c>
      <c r="C2902" s="305" t="s">
        <v>3721</v>
      </c>
      <c r="D2902" s="98">
        <v>72</v>
      </c>
    </row>
    <row r="2903" spans="1:4">
      <c r="A2903" s="33">
        <v>354</v>
      </c>
      <c r="B2903" s="208" t="s">
        <v>1998</v>
      </c>
      <c r="C2903" s="208" t="s">
        <v>3722</v>
      </c>
      <c r="D2903" s="98">
        <v>1000</v>
      </c>
    </row>
    <row r="2904" spans="1:4">
      <c r="A2904" s="33">
        <v>355</v>
      </c>
      <c r="B2904" s="208" t="s">
        <v>1999</v>
      </c>
      <c r="C2904" s="208" t="s">
        <v>3722</v>
      </c>
      <c r="D2904" s="98">
        <v>100</v>
      </c>
    </row>
    <row r="2905" spans="1:4">
      <c r="A2905" s="33">
        <v>356</v>
      </c>
      <c r="B2905" s="208" t="s">
        <v>2000</v>
      </c>
      <c r="C2905" s="208" t="s">
        <v>3723</v>
      </c>
      <c r="D2905" s="98">
        <v>8700</v>
      </c>
    </row>
    <row r="2906" spans="1:4">
      <c r="A2906" s="33">
        <v>357</v>
      </c>
      <c r="B2906" s="208" t="s">
        <v>2001</v>
      </c>
      <c r="C2906" s="208" t="s">
        <v>3723</v>
      </c>
      <c r="D2906" s="98">
        <v>1100</v>
      </c>
    </row>
    <row r="2907" spans="1:4">
      <c r="A2907" s="33">
        <v>358</v>
      </c>
      <c r="B2907" s="208" t="s">
        <v>2002</v>
      </c>
      <c r="C2907" s="208" t="s">
        <v>3724</v>
      </c>
      <c r="D2907" s="98">
        <v>30</v>
      </c>
    </row>
    <row r="2908" spans="1:4">
      <c r="A2908" s="33">
        <v>359</v>
      </c>
      <c r="B2908" s="208" t="s">
        <v>2003</v>
      </c>
      <c r="C2908" s="208" t="s">
        <v>3725</v>
      </c>
      <c r="D2908" s="98">
        <v>55</v>
      </c>
    </row>
    <row r="2909" spans="1:4">
      <c r="A2909" s="33">
        <v>360</v>
      </c>
      <c r="B2909" s="208" t="s">
        <v>2004</v>
      </c>
      <c r="C2909" s="208" t="s">
        <v>3725</v>
      </c>
      <c r="D2909" s="98">
        <v>15</v>
      </c>
    </row>
    <row r="2910" spans="1:4">
      <c r="A2910" s="33">
        <v>361</v>
      </c>
      <c r="B2910" s="208" t="s">
        <v>2005</v>
      </c>
      <c r="C2910" s="208" t="s">
        <v>3726</v>
      </c>
      <c r="D2910" s="98">
        <v>580</v>
      </c>
    </row>
    <row r="2911" spans="1:4">
      <c r="A2911" s="33">
        <v>362</v>
      </c>
      <c r="B2911" s="208" t="s">
        <v>2006</v>
      </c>
      <c r="C2911" s="208" t="s">
        <v>3726</v>
      </c>
      <c r="D2911" s="98">
        <v>51</v>
      </c>
    </row>
    <row r="2912" spans="1:4">
      <c r="A2912" s="33">
        <v>363</v>
      </c>
      <c r="B2912" s="208" t="s">
        <v>2007</v>
      </c>
      <c r="C2912" s="208" t="s">
        <v>3726</v>
      </c>
      <c r="D2912" s="98">
        <v>1500</v>
      </c>
    </row>
    <row r="2913" spans="1:4">
      <c r="A2913" s="33">
        <v>364</v>
      </c>
      <c r="B2913" s="208" t="s">
        <v>2008</v>
      </c>
      <c r="C2913" s="208" t="s">
        <v>3727</v>
      </c>
      <c r="D2913" s="98">
        <v>2800</v>
      </c>
    </row>
    <row r="2914" spans="1:4" ht="24">
      <c r="A2914" s="33">
        <v>365</v>
      </c>
      <c r="B2914" s="208" t="s">
        <v>2009</v>
      </c>
      <c r="C2914" s="208" t="s">
        <v>3728</v>
      </c>
      <c r="D2914" s="98">
        <v>1500</v>
      </c>
    </row>
    <row r="2915" spans="1:4" ht="24">
      <c r="A2915" s="33">
        <v>366</v>
      </c>
      <c r="B2915" s="208" t="s">
        <v>2010</v>
      </c>
      <c r="C2915" s="208" t="s">
        <v>3729</v>
      </c>
      <c r="D2915" s="98">
        <v>1000</v>
      </c>
    </row>
    <row r="2916" spans="1:4">
      <c r="A2916" s="33">
        <v>367</v>
      </c>
      <c r="B2916" s="208" t="s">
        <v>2011</v>
      </c>
      <c r="C2916" s="208" t="s">
        <v>3729</v>
      </c>
      <c r="D2916" s="98">
        <v>1000</v>
      </c>
    </row>
    <row r="2917" spans="1:4" ht="24">
      <c r="A2917" s="33">
        <v>368</v>
      </c>
      <c r="B2917" s="208" t="s">
        <v>2012</v>
      </c>
      <c r="C2917" s="208" t="s">
        <v>3729</v>
      </c>
      <c r="D2917" s="98">
        <v>1000</v>
      </c>
    </row>
    <row r="2918" spans="1:4">
      <c r="A2918" s="33">
        <v>369</v>
      </c>
      <c r="B2918" s="208" t="s">
        <v>2013</v>
      </c>
      <c r="C2918" s="208" t="s">
        <v>3729</v>
      </c>
      <c r="D2918" s="98">
        <v>21000</v>
      </c>
    </row>
    <row r="2919" spans="1:4">
      <c r="A2919" s="33">
        <v>370</v>
      </c>
      <c r="B2919" s="208" t="s">
        <v>2014</v>
      </c>
      <c r="C2919" s="208" t="s">
        <v>3729</v>
      </c>
      <c r="D2919" s="98">
        <v>1000</v>
      </c>
    </row>
    <row r="2920" spans="1:4">
      <c r="A2920" s="33">
        <v>371</v>
      </c>
      <c r="B2920" s="208" t="s">
        <v>2015</v>
      </c>
      <c r="C2920" s="208" t="s">
        <v>3729</v>
      </c>
      <c r="D2920" s="98">
        <v>355</v>
      </c>
    </row>
    <row r="2921" spans="1:4">
      <c r="A2921" s="33">
        <v>372</v>
      </c>
      <c r="B2921" s="208" t="s">
        <v>2016</v>
      </c>
      <c r="C2921" s="208" t="s">
        <v>3729</v>
      </c>
      <c r="D2921" s="98">
        <v>39.200000000000003</v>
      </c>
    </row>
    <row r="2922" spans="1:4" ht="24">
      <c r="A2922" s="33">
        <v>373</v>
      </c>
      <c r="B2922" s="208" t="s">
        <v>2017</v>
      </c>
      <c r="C2922" s="208" t="s">
        <v>3729</v>
      </c>
      <c r="D2922" s="98">
        <v>5924</v>
      </c>
    </row>
    <row r="2923" spans="1:4" ht="24">
      <c r="A2923" s="33">
        <v>374</v>
      </c>
      <c r="B2923" s="208" t="s">
        <v>2018</v>
      </c>
      <c r="C2923" s="208" t="s">
        <v>3729</v>
      </c>
      <c r="D2923" s="98">
        <v>5950</v>
      </c>
    </row>
    <row r="2924" spans="1:4" ht="24">
      <c r="A2924" s="33">
        <v>375</v>
      </c>
      <c r="B2924" s="208" t="s">
        <v>2019</v>
      </c>
      <c r="C2924" s="208" t="s">
        <v>3729</v>
      </c>
      <c r="D2924" s="98">
        <v>3000</v>
      </c>
    </row>
    <row r="2925" spans="1:4" ht="24">
      <c r="A2925" s="33">
        <v>376</v>
      </c>
      <c r="B2925" s="208" t="s">
        <v>2020</v>
      </c>
      <c r="C2925" s="208" t="s">
        <v>3729</v>
      </c>
      <c r="D2925" s="98">
        <v>2000</v>
      </c>
    </row>
    <row r="2926" spans="1:4" ht="24">
      <c r="A2926" s="33">
        <v>377</v>
      </c>
      <c r="B2926" s="208" t="s">
        <v>2021</v>
      </c>
      <c r="C2926" s="208" t="s">
        <v>3729</v>
      </c>
      <c r="D2926" s="98">
        <v>550</v>
      </c>
    </row>
    <row r="2927" spans="1:4" ht="24">
      <c r="A2927" s="33">
        <v>378</v>
      </c>
      <c r="B2927" s="208" t="s">
        <v>2021</v>
      </c>
      <c r="C2927" s="208" t="s">
        <v>3729</v>
      </c>
      <c r="D2927" s="98">
        <v>550</v>
      </c>
    </row>
    <row r="2928" spans="1:4">
      <c r="A2928" s="33">
        <v>379</v>
      </c>
      <c r="B2928" s="208" t="s">
        <v>2022</v>
      </c>
      <c r="C2928" s="208" t="s">
        <v>3729</v>
      </c>
      <c r="D2928" s="98">
        <v>700</v>
      </c>
    </row>
    <row r="2929" spans="1:4">
      <c r="A2929" s="33">
        <v>380</v>
      </c>
      <c r="B2929" s="208" t="s">
        <v>2022</v>
      </c>
      <c r="C2929" s="208" t="s">
        <v>3729</v>
      </c>
      <c r="D2929" s="98">
        <v>700</v>
      </c>
    </row>
    <row r="2930" spans="1:4">
      <c r="A2930" s="33">
        <v>381</v>
      </c>
      <c r="B2930" s="208" t="s">
        <v>2022</v>
      </c>
      <c r="C2930" s="208" t="s">
        <v>3729</v>
      </c>
      <c r="D2930" s="98">
        <v>700</v>
      </c>
    </row>
    <row r="2931" spans="1:4">
      <c r="A2931" s="33">
        <v>382</v>
      </c>
      <c r="B2931" s="208" t="s">
        <v>2023</v>
      </c>
      <c r="C2931" s="208" t="s">
        <v>3729</v>
      </c>
      <c r="D2931" s="98">
        <v>600</v>
      </c>
    </row>
    <row r="2932" spans="1:4">
      <c r="A2932" s="33">
        <v>383</v>
      </c>
      <c r="B2932" s="208" t="s">
        <v>2024</v>
      </c>
      <c r="C2932" s="208" t="s">
        <v>3729</v>
      </c>
      <c r="D2932" s="98">
        <v>5.0999999999999996</v>
      </c>
    </row>
    <row r="2933" spans="1:4">
      <c r="A2933" s="33">
        <v>384</v>
      </c>
      <c r="B2933" s="208" t="s">
        <v>2024</v>
      </c>
      <c r="C2933" s="208" t="s">
        <v>3729</v>
      </c>
      <c r="D2933" s="98">
        <v>3.2</v>
      </c>
    </row>
    <row r="2934" spans="1:4">
      <c r="A2934" s="33">
        <v>385</v>
      </c>
      <c r="B2934" s="208" t="s">
        <v>2025</v>
      </c>
      <c r="C2934" s="208" t="s">
        <v>3730</v>
      </c>
      <c r="D2934" s="98">
        <v>100</v>
      </c>
    </row>
    <row r="2935" spans="1:4">
      <c r="A2935" s="33">
        <v>386</v>
      </c>
      <c r="B2935" s="208" t="s">
        <v>2026</v>
      </c>
      <c r="C2935" s="208" t="s">
        <v>3730</v>
      </c>
      <c r="D2935" s="98">
        <v>30</v>
      </c>
    </row>
    <row r="2936" spans="1:4">
      <c r="A2936" s="33">
        <v>387</v>
      </c>
      <c r="B2936" s="208" t="s">
        <v>2027</v>
      </c>
      <c r="C2936" s="208" t="s">
        <v>3730</v>
      </c>
      <c r="D2936" s="98">
        <v>20</v>
      </c>
    </row>
    <row r="2937" spans="1:4" ht="36">
      <c r="A2937" s="33">
        <v>388</v>
      </c>
      <c r="B2937" s="208" t="s">
        <v>2028</v>
      </c>
      <c r="C2937" s="208" t="s">
        <v>3731</v>
      </c>
      <c r="D2937" s="98">
        <v>400</v>
      </c>
    </row>
    <row r="2938" spans="1:4" ht="36">
      <c r="A2938" s="33">
        <v>389</v>
      </c>
      <c r="B2938" s="208" t="s">
        <v>2029</v>
      </c>
      <c r="C2938" s="208" t="s">
        <v>3731</v>
      </c>
      <c r="D2938" s="98">
        <v>400</v>
      </c>
    </row>
    <row r="2939" spans="1:4" ht="24">
      <c r="A2939" s="33">
        <v>390</v>
      </c>
      <c r="B2939" s="208" t="s">
        <v>2030</v>
      </c>
      <c r="C2939" s="208" t="s">
        <v>3731</v>
      </c>
      <c r="D2939" s="98">
        <v>800</v>
      </c>
    </row>
    <row r="2940" spans="1:4" ht="24">
      <c r="A2940" s="33">
        <v>391</v>
      </c>
      <c r="B2940" s="208" t="s">
        <v>2031</v>
      </c>
      <c r="C2940" s="208" t="s">
        <v>3731</v>
      </c>
      <c r="D2940" s="98">
        <v>1500</v>
      </c>
    </row>
    <row r="2941" spans="1:4" ht="24">
      <c r="A2941" s="33">
        <v>392</v>
      </c>
      <c r="B2941" s="208" t="s">
        <v>2032</v>
      </c>
      <c r="C2941" s="208" t="s">
        <v>3731</v>
      </c>
      <c r="D2941" s="98">
        <v>10588</v>
      </c>
    </row>
    <row r="2942" spans="1:4" ht="24">
      <c r="A2942" s="33">
        <v>393</v>
      </c>
      <c r="B2942" s="208" t="s">
        <v>2033</v>
      </c>
      <c r="C2942" s="208" t="s">
        <v>3731</v>
      </c>
      <c r="D2942" s="98">
        <v>9390</v>
      </c>
    </row>
    <row r="2943" spans="1:4" ht="24">
      <c r="A2943" s="33">
        <v>394</v>
      </c>
      <c r="B2943" s="208" t="s">
        <v>2034</v>
      </c>
      <c r="C2943" s="208" t="s">
        <v>3731</v>
      </c>
      <c r="D2943" s="98">
        <v>58.8</v>
      </c>
    </row>
    <row r="2944" spans="1:4" ht="24">
      <c r="A2944" s="33">
        <v>395</v>
      </c>
      <c r="B2944" s="208" t="s">
        <v>2035</v>
      </c>
      <c r="C2944" s="208" t="s">
        <v>3731</v>
      </c>
      <c r="D2944" s="98">
        <v>200</v>
      </c>
    </row>
    <row r="2945" spans="1:4" ht="24">
      <c r="A2945" s="33">
        <v>396</v>
      </c>
      <c r="B2945" s="208" t="s">
        <v>2036</v>
      </c>
      <c r="C2945" s="208" t="s">
        <v>3731</v>
      </c>
      <c r="D2945" s="98">
        <v>4300</v>
      </c>
    </row>
    <row r="2946" spans="1:4" ht="24">
      <c r="A2946" s="33">
        <v>397</v>
      </c>
      <c r="B2946" s="208" t="s">
        <v>2037</v>
      </c>
      <c r="C2946" s="208" t="s">
        <v>3732</v>
      </c>
      <c r="D2946" s="98">
        <v>6000</v>
      </c>
    </row>
    <row r="2947" spans="1:4" ht="24">
      <c r="A2947" s="33">
        <v>398</v>
      </c>
      <c r="B2947" s="208" t="s">
        <v>2038</v>
      </c>
      <c r="C2947" s="208" t="s">
        <v>3732</v>
      </c>
      <c r="D2947" s="98">
        <v>750</v>
      </c>
    </row>
    <row r="2948" spans="1:4" ht="24">
      <c r="A2948" s="33">
        <v>399</v>
      </c>
      <c r="B2948" s="208" t="s">
        <v>2039</v>
      </c>
      <c r="C2948" s="208" t="s">
        <v>3733</v>
      </c>
      <c r="D2948" s="98">
        <v>100</v>
      </c>
    </row>
    <row r="2949" spans="1:4" ht="24">
      <c r="A2949" s="33">
        <v>400</v>
      </c>
      <c r="B2949" s="208" t="s">
        <v>2040</v>
      </c>
      <c r="C2949" s="208" t="s">
        <v>3733</v>
      </c>
      <c r="D2949" s="98">
        <v>50</v>
      </c>
    </row>
    <row r="2950" spans="1:4" customFormat="1" ht="21.95" customHeight="1">
      <c r="A2950" s="33">
        <v>401</v>
      </c>
      <c r="B2950" s="138" t="s">
        <v>381</v>
      </c>
      <c r="C2950" s="138" t="s">
        <v>382</v>
      </c>
      <c r="D2950" s="72">
        <v>3</v>
      </c>
    </row>
    <row r="2951" spans="1:4" customFormat="1" ht="21.95" customHeight="1">
      <c r="A2951" s="33">
        <v>402</v>
      </c>
      <c r="B2951" s="212" t="s">
        <v>383</v>
      </c>
      <c r="C2951" s="212" t="s">
        <v>384</v>
      </c>
      <c r="D2951" s="98">
        <v>1157</v>
      </c>
    </row>
    <row r="2952" spans="1:4" customFormat="1" ht="21.95" customHeight="1">
      <c r="A2952" s="33">
        <v>403</v>
      </c>
      <c r="B2952" s="212" t="s">
        <v>383</v>
      </c>
      <c r="C2952" s="212" t="s">
        <v>384</v>
      </c>
      <c r="D2952" s="98">
        <v>2227</v>
      </c>
    </row>
    <row r="2953" spans="1:4" customFormat="1" ht="21.95" customHeight="1">
      <c r="A2953" s="33">
        <v>404</v>
      </c>
      <c r="B2953" s="212" t="s">
        <v>385</v>
      </c>
      <c r="C2953" s="212" t="s">
        <v>385</v>
      </c>
      <c r="D2953" s="98">
        <v>0.02</v>
      </c>
    </row>
    <row r="2954" spans="1:4" customFormat="1" ht="21.95" customHeight="1">
      <c r="A2954" s="33">
        <v>405</v>
      </c>
      <c r="B2954" s="212" t="s">
        <v>386</v>
      </c>
      <c r="C2954" s="212" t="s">
        <v>387</v>
      </c>
      <c r="D2954" s="98">
        <v>2.5000000000000001E-2</v>
      </c>
    </row>
    <row r="2955" spans="1:4" customFormat="1" ht="21.95" customHeight="1">
      <c r="A2955" s="33">
        <v>406</v>
      </c>
      <c r="B2955" s="212" t="s">
        <v>388</v>
      </c>
      <c r="C2955" s="212" t="s">
        <v>389</v>
      </c>
      <c r="D2955" s="98">
        <v>0.79100000000000004</v>
      </c>
    </row>
    <row r="2956" spans="1:4" customFormat="1" ht="21.95" customHeight="1">
      <c r="A2956" s="33">
        <v>407</v>
      </c>
      <c r="B2956" s="212" t="s">
        <v>388</v>
      </c>
      <c r="C2956" s="212" t="s">
        <v>390</v>
      </c>
      <c r="D2956" s="98">
        <v>2.2269999999999999</v>
      </c>
    </row>
    <row r="2957" spans="1:4" customFormat="1" ht="21.95" customHeight="1">
      <c r="A2957" s="33">
        <v>408</v>
      </c>
      <c r="B2957" s="212" t="s">
        <v>388</v>
      </c>
      <c r="C2957" s="212" t="s">
        <v>391</v>
      </c>
      <c r="D2957" s="98">
        <v>1.157</v>
      </c>
    </row>
    <row r="2958" spans="1:4" customFormat="1" ht="13.5">
      <c r="A2958" s="347" t="s">
        <v>577</v>
      </c>
      <c r="B2958" s="348"/>
      <c r="C2958" s="348"/>
      <c r="D2958" s="349"/>
    </row>
    <row r="2959" spans="1:4" s="50" customFormat="1" ht="24">
      <c r="A2959" s="48">
        <v>1</v>
      </c>
      <c r="B2959" s="213" t="s">
        <v>2041</v>
      </c>
      <c r="C2959" s="213" t="s">
        <v>3734</v>
      </c>
      <c r="D2959" s="49">
        <v>30</v>
      </c>
    </row>
    <row r="2960" spans="1:4" ht="24">
      <c r="A2960" s="39">
        <v>2</v>
      </c>
      <c r="B2960" s="214" t="s">
        <v>2042</v>
      </c>
      <c r="C2960" s="306" t="s">
        <v>3735</v>
      </c>
      <c r="D2960" s="34">
        <v>100</v>
      </c>
    </row>
    <row r="2961" spans="1:4" ht="24">
      <c r="A2961" s="48">
        <v>3</v>
      </c>
      <c r="B2961" s="215" t="s">
        <v>2043</v>
      </c>
      <c r="C2961" s="215" t="s">
        <v>3736</v>
      </c>
      <c r="D2961" s="34">
        <v>2300</v>
      </c>
    </row>
    <row r="2962" spans="1:4" ht="24">
      <c r="A2962" s="39">
        <v>4</v>
      </c>
      <c r="B2962" s="215" t="s">
        <v>2044</v>
      </c>
      <c r="C2962" s="215" t="s">
        <v>3736</v>
      </c>
      <c r="D2962" s="34">
        <v>1310</v>
      </c>
    </row>
    <row r="2963" spans="1:4" ht="24">
      <c r="A2963" s="48">
        <v>5</v>
      </c>
      <c r="B2963" s="215" t="s">
        <v>2045</v>
      </c>
      <c r="C2963" s="215" t="s">
        <v>3736</v>
      </c>
      <c r="D2963" s="34">
        <v>104</v>
      </c>
    </row>
    <row r="2964" spans="1:4" ht="24">
      <c r="A2964" s="39">
        <v>6</v>
      </c>
      <c r="B2964" s="215" t="s">
        <v>2046</v>
      </c>
      <c r="C2964" s="215" t="s">
        <v>3734</v>
      </c>
      <c r="D2964" s="34">
        <v>2000</v>
      </c>
    </row>
    <row r="2965" spans="1:4" ht="24">
      <c r="A2965" s="48">
        <v>7</v>
      </c>
      <c r="B2965" s="215" t="s">
        <v>2047</v>
      </c>
      <c r="C2965" s="215" t="s">
        <v>3737</v>
      </c>
      <c r="D2965" s="34">
        <v>5000</v>
      </c>
    </row>
    <row r="2966" spans="1:4" ht="24">
      <c r="A2966" s="39">
        <v>8</v>
      </c>
      <c r="B2966" s="215" t="s">
        <v>2047</v>
      </c>
      <c r="C2966" s="215" t="s">
        <v>3737</v>
      </c>
      <c r="D2966" s="34">
        <v>5000</v>
      </c>
    </row>
    <row r="2967" spans="1:4" ht="24">
      <c r="A2967" s="48">
        <v>9</v>
      </c>
      <c r="B2967" s="216" t="s">
        <v>2048</v>
      </c>
      <c r="C2967" s="215" t="s">
        <v>3738</v>
      </c>
      <c r="D2967" s="40">
        <v>30</v>
      </c>
    </row>
    <row r="2968" spans="1:4" ht="24">
      <c r="A2968" s="39">
        <v>10</v>
      </c>
      <c r="B2968" s="216" t="s">
        <v>2049</v>
      </c>
      <c r="C2968" s="215" t="s">
        <v>3739</v>
      </c>
      <c r="D2968" s="40">
        <v>6000</v>
      </c>
    </row>
    <row r="2969" spans="1:4" ht="24">
      <c r="A2969" s="48">
        <v>11</v>
      </c>
      <c r="B2969" s="215" t="s">
        <v>2049</v>
      </c>
      <c r="C2969" s="215" t="s">
        <v>3739</v>
      </c>
      <c r="D2969" s="34">
        <v>6000</v>
      </c>
    </row>
    <row r="2970" spans="1:4" ht="24">
      <c r="A2970" s="39">
        <v>12</v>
      </c>
      <c r="B2970" s="217" t="s">
        <v>2050</v>
      </c>
      <c r="C2970" s="217" t="s">
        <v>3740</v>
      </c>
      <c r="D2970" s="99">
        <v>3960</v>
      </c>
    </row>
    <row r="2971" spans="1:4" ht="24">
      <c r="A2971" s="48">
        <v>13</v>
      </c>
      <c r="B2971" s="218" t="s">
        <v>2051</v>
      </c>
      <c r="C2971" s="218" t="s">
        <v>3741</v>
      </c>
      <c r="D2971" s="34">
        <v>30</v>
      </c>
    </row>
    <row r="2972" spans="1:4" ht="24">
      <c r="A2972" s="39">
        <v>14</v>
      </c>
      <c r="B2972" s="218" t="s">
        <v>2052</v>
      </c>
      <c r="C2972" s="218" t="s">
        <v>3742</v>
      </c>
      <c r="D2972" s="34">
        <v>10000</v>
      </c>
    </row>
    <row r="2973" spans="1:4" ht="24">
      <c r="A2973" s="48">
        <v>15</v>
      </c>
      <c r="B2973" s="218" t="s">
        <v>2053</v>
      </c>
      <c r="C2973" s="218" t="s">
        <v>3743</v>
      </c>
      <c r="D2973" s="34">
        <v>1000</v>
      </c>
    </row>
    <row r="2974" spans="1:4" ht="24">
      <c r="A2974" s="39">
        <v>16</v>
      </c>
      <c r="B2974" s="218" t="s">
        <v>2054</v>
      </c>
      <c r="C2974" s="218" t="s">
        <v>3744</v>
      </c>
      <c r="D2974" s="34">
        <v>34</v>
      </c>
    </row>
    <row r="2975" spans="1:4">
      <c r="A2975" s="48">
        <v>17</v>
      </c>
      <c r="B2975" s="218" t="s">
        <v>2055</v>
      </c>
      <c r="C2975" s="218" t="s">
        <v>3745</v>
      </c>
      <c r="D2975" s="34">
        <v>400</v>
      </c>
    </row>
    <row r="2976" spans="1:4" ht="24">
      <c r="A2976" s="39">
        <v>18</v>
      </c>
      <c r="B2976" s="218" t="s">
        <v>2056</v>
      </c>
      <c r="C2976" s="215" t="s">
        <v>3746</v>
      </c>
      <c r="D2976" s="34">
        <v>100</v>
      </c>
    </row>
    <row r="2977" spans="1:4">
      <c r="A2977" s="48">
        <v>19</v>
      </c>
      <c r="B2977" s="218" t="s">
        <v>2057</v>
      </c>
      <c r="C2977" s="218" t="s">
        <v>3747</v>
      </c>
      <c r="D2977" s="34">
        <v>5900</v>
      </c>
    </row>
    <row r="2978" spans="1:4">
      <c r="A2978" s="39">
        <v>20</v>
      </c>
      <c r="B2978" s="218" t="s">
        <v>2058</v>
      </c>
      <c r="C2978" s="218" t="s">
        <v>3748</v>
      </c>
      <c r="D2978" s="34">
        <v>30</v>
      </c>
    </row>
    <row r="2979" spans="1:4" ht="24">
      <c r="A2979" s="48">
        <v>21</v>
      </c>
      <c r="B2979" s="218" t="s">
        <v>2059</v>
      </c>
      <c r="C2979" s="218" t="s">
        <v>3749</v>
      </c>
      <c r="D2979" s="34">
        <v>125</v>
      </c>
    </row>
    <row r="2980" spans="1:4" ht="24">
      <c r="A2980" s="39">
        <v>22</v>
      </c>
      <c r="B2980" s="218" t="s">
        <v>2060</v>
      </c>
      <c r="C2980" s="218" t="s">
        <v>3750</v>
      </c>
      <c r="D2980" s="34">
        <v>40</v>
      </c>
    </row>
    <row r="2981" spans="1:4" ht="24">
      <c r="A2981" s="48">
        <v>23</v>
      </c>
      <c r="B2981" s="218" t="s">
        <v>2061</v>
      </c>
      <c r="C2981" s="218" t="s">
        <v>3751</v>
      </c>
      <c r="D2981" s="34">
        <v>151.38</v>
      </c>
    </row>
    <row r="2982" spans="1:4" ht="24">
      <c r="A2982" s="39">
        <v>24</v>
      </c>
      <c r="B2982" s="218" t="s">
        <v>2062</v>
      </c>
      <c r="C2982" s="218" t="s">
        <v>3752</v>
      </c>
      <c r="D2982" s="34">
        <v>55</v>
      </c>
    </row>
    <row r="2983" spans="1:4" ht="24">
      <c r="A2983" s="48">
        <v>25</v>
      </c>
      <c r="B2983" s="218" t="s">
        <v>2063</v>
      </c>
      <c r="C2983" s="218" t="s">
        <v>3753</v>
      </c>
      <c r="D2983" s="34">
        <v>1000</v>
      </c>
    </row>
    <row r="2984" spans="1:4" ht="24">
      <c r="A2984" s="39">
        <v>26</v>
      </c>
      <c r="B2984" s="218" t="s">
        <v>2064</v>
      </c>
      <c r="C2984" s="218" t="s">
        <v>3753</v>
      </c>
      <c r="D2984" s="34">
        <v>100</v>
      </c>
    </row>
    <row r="2985" spans="1:4">
      <c r="A2985" s="48">
        <v>27</v>
      </c>
      <c r="B2985" s="218" t="s">
        <v>2065</v>
      </c>
      <c r="C2985" s="218" t="s">
        <v>3753</v>
      </c>
      <c r="D2985" s="34">
        <v>130</v>
      </c>
    </row>
    <row r="2986" spans="1:4">
      <c r="A2986" s="39">
        <v>28</v>
      </c>
      <c r="B2986" s="218" t="s">
        <v>2065</v>
      </c>
      <c r="C2986" s="218" t="s">
        <v>3753</v>
      </c>
      <c r="D2986" s="34">
        <v>294</v>
      </c>
    </row>
    <row r="2987" spans="1:4">
      <c r="A2987" s="48">
        <v>29</v>
      </c>
      <c r="B2987" s="218" t="s">
        <v>2066</v>
      </c>
      <c r="C2987" s="218" t="s">
        <v>3753</v>
      </c>
      <c r="D2987" s="34">
        <v>450</v>
      </c>
    </row>
    <row r="2988" spans="1:4">
      <c r="A2988" s="39">
        <v>30</v>
      </c>
      <c r="B2988" s="218" t="s">
        <v>2067</v>
      </c>
      <c r="C2988" s="218" t="s">
        <v>3753</v>
      </c>
      <c r="D2988" s="34">
        <v>132</v>
      </c>
    </row>
    <row r="2989" spans="1:4">
      <c r="A2989" s="48">
        <v>31</v>
      </c>
      <c r="B2989" s="218" t="s">
        <v>2068</v>
      </c>
      <c r="C2989" s="218" t="s">
        <v>3753</v>
      </c>
      <c r="D2989" s="34">
        <v>17.440000000000001</v>
      </c>
    </row>
    <row r="2990" spans="1:4">
      <c r="A2990" s="39">
        <v>32</v>
      </c>
      <c r="B2990" s="218" t="s">
        <v>2069</v>
      </c>
      <c r="C2990" s="218" t="s">
        <v>3754</v>
      </c>
      <c r="D2990" s="34">
        <v>40</v>
      </c>
    </row>
    <row r="2991" spans="1:4">
      <c r="A2991" s="48">
        <v>33</v>
      </c>
      <c r="B2991" s="218" t="s">
        <v>2070</v>
      </c>
      <c r="C2991" s="218" t="s">
        <v>3754</v>
      </c>
      <c r="D2991" s="34">
        <v>30</v>
      </c>
    </row>
    <row r="2992" spans="1:4" ht="24">
      <c r="A2992" s="39">
        <v>34</v>
      </c>
      <c r="B2992" s="218" t="s">
        <v>2071</v>
      </c>
      <c r="C2992" s="218" t="s">
        <v>3755</v>
      </c>
      <c r="D2992" s="34">
        <v>13.8</v>
      </c>
    </row>
    <row r="2993" spans="1:4" ht="24">
      <c r="A2993" s="48">
        <v>35</v>
      </c>
      <c r="B2993" s="218" t="s">
        <v>2072</v>
      </c>
      <c r="C2993" s="218" t="s">
        <v>3756</v>
      </c>
      <c r="D2993" s="34">
        <v>130</v>
      </c>
    </row>
    <row r="2994" spans="1:4" ht="24">
      <c r="A2994" s="39">
        <v>36</v>
      </c>
      <c r="B2994" s="218" t="s">
        <v>2072</v>
      </c>
      <c r="C2994" s="218" t="s">
        <v>3757</v>
      </c>
      <c r="D2994" s="34">
        <v>400</v>
      </c>
    </row>
    <row r="2995" spans="1:4" ht="24">
      <c r="A2995" s="48">
        <v>37</v>
      </c>
      <c r="B2995" s="218" t="s">
        <v>2073</v>
      </c>
      <c r="C2995" s="218" t="s">
        <v>3758</v>
      </c>
      <c r="D2995" s="34">
        <v>50</v>
      </c>
    </row>
    <row r="2996" spans="1:4" ht="24">
      <c r="A2996" s="39">
        <v>38</v>
      </c>
      <c r="B2996" s="218" t="s">
        <v>2057</v>
      </c>
      <c r="C2996" s="218" t="s">
        <v>3759</v>
      </c>
      <c r="D2996" s="34">
        <v>3</v>
      </c>
    </row>
    <row r="2997" spans="1:4" ht="24">
      <c r="A2997" s="48">
        <v>39</v>
      </c>
      <c r="B2997" s="218" t="s">
        <v>2057</v>
      </c>
      <c r="C2997" s="218" t="s">
        <v>3760</v>
      </c>
      <c r="D2997" s="34">
        <v>150</v>
      </c>
    </row>
    <row r="2998" spans="1:4" ht="24">
      <c r="A2998" s="39">
        <v>40</v>
      </c>
      <c r="B2998" s="218" t="s">
        <v>2057</v>
      </c>
      <c r="C2998" s="218" t="s">
        <v>3761</v>
      </c>
      <c r="D2998" s="34">
        <v>5.98</v>
      </c>
    </row>
    <row r="2999" spans="1:4" ht="24">
      <c r="A2999" s="48">
        <v>41</v>
      </c>
      <c r="B2999" s="218" t="s">
        <v>2057</v>
      </c>
      <c r="C2999" s="218" t="s">
        <v>3761</v>
      </c>
      <c r="D2999" s="34">
        <v>3.06</v>
      </c>
    </row>
    <row r="3000" spans="1:4" ht="24">
      <c r="A3000" s="39">
        <v>42</v>
      </c>
      <c r="B3000" s="218" t="s">
        <v>2057</v>
      </c>
      <c r="C3000" s="218" t="s">
        <v>3761</v>
      </c>
      <c r="D3000" s="34">
        <v>3.06</v>
      </c>
    </row>
    <row r="3001" spans="1:4" ht="24">
      <c r="A3001" s="48">
        <v>43</v>
      </c>
      <c r="B3001" s="218" t="s">
        <v>2057</v>
      </c>
      <c r="C3001" s="218" t="s">
        <v>3761</v>
      </c>
      <c r="D3001" s="34">
        <v>3.06</v>
      </c>
    </row>
    <row r="3002" spans="1:4" ht="24">
      <c r="A3002" s="39">
        <v>44</v>
      </c>
      <c r="B3002" s="218" t="s">
        <v>2057</v>
      </c>
      <c r="C3002" s="218" t="s">
        <v>3761</v>
      </c>
      <c r="D3002" s="34">
        <v>3.06</v>
      </c>
    </row>
    <row r="3003" spans="1:4" ht="24">
      <c r="A3003" s="48">
        <v>45</v>
      </c>
      <c r="B3003" s="218" t="s">
        <v>2074</v>
      </c>
      <c r="C3003" s="218" t="s">
        <v>3758</v>
      </c>
      <c r="D3003" s="34">
        <v>7000</v>
      </c>
    </row>
    <row r="3004" spans="1:4" ht="24">
      <c r="A3004" s="39">
        <v>46</v>
      </c>
      <c r="B3004" s="218" t="s">
        <v>2057</v>
      </c>
      <c r="C3004" s="218" t="s">
        <v>3761</v>
      </c>
      <c r="D3004" s="34">
        <v>10.199999999999999</v>
      </c>
    </row>
    <row r="3005" spans="1:4" ht="24">
      <c r="A3005" s="48">
        <v>47</v>
      </c>
      <c r="B3005" s="218" t="s">
        <v>2057</v>
      </c>
      <c r="C3005" s="218" t="s">
        <v>3761</v>
      </c>
      <c r="D3005" s="34">
        <v>3.06</v>
      </c>
    </row>
    <row r="3006" spans="1:4" ht="24">
      <c r="A3006" s="39">
        <v>48</v>
      </c>
      <c r="B3006" s="218" t="s">
        <v>2057</v>
      </c>
      <c r="C3006" s="218" t="s">
        <v>3762</v>
      </c>
      <c r="D3006" s="34">
        <v>3</v>
      </c>
    </row>
    <row r="3007" spans="1:4" ht="24">
      <c r="A3007" s="48">
        <v>49</v>
      </c>
      <c r="B3007" s="218" t="s">
        <v>2057</v>
      </c>
      <c r="C3007" s="218" t="s">
        <v>3761</v>
      </c>
      <c r="D3007" s="34">
        <v>3.06</v>
      </c>
    </row>
    <row r="3008" spans="1:4" ht="24">
      <c r="A3008" s="39">
        <v>50</v>
      </c>
      <c r="B3008" s="218" t="s">
        <v>2057</v>
      </c>
      <c r="C3008" s="218" t="s">
        <v>3761</v>
      </c>
      <c r="D3008" s="34">
        <v>4.08</v>
      </c>
    </row>
    <row r="3009" spans="1:4" ht="24">
      <c r="A3009" s="48">
        <v>51</v>
      </c>
      <c r="B3009" s="218" t="s">
        <v>2057</v>
      </c>
      <c r="C3009" s="218" t="s">
        <v>3761</v>
      </c>
      <c r="D3009" s="34">
        <v>4.08</v>
      </c>
    </row>
    <row r="3010" spans="1:4" ht="24">
      <c r="A3010" s="39">
        <v>52</v>
      </c>
      <c r="B3010" s="218" t="s">
        <v>2057</v>
      </c>
      <c r="C3010" s="218" t="s">
        <v>3762</v>
      </c>
      <c r="D3010" s="34">
        <v>3</v>
      </c>
    </row>
    <row r="3011" spans="1:4" ht="24">
      <c r="A3011" s="48">
        <v>53</v>
      </c>
      <c r="B3011" s="218" t="s">
        <v>2057</v>
      </c>
      <c r="C3011" s="218" t="s">
        <v>3762</v>
      </c>
      <c r="D3011" s="34">
        <v>3</v>
      </c>
    </row>
    <row r="3012" spans="1:4" ht="24">
      <c r="A3012" s="39">
        <v>54</v>
      </c>
      <c r="B3012" s="218" t="s">
        <v>2057</v>
      </c>
      <c r="C3012" s="218" t="s">
        <v>3762</v>
      </c>
      <c r="D3012" s="34">
        <v>5</v>
      </c>
    </row>
    <row r="3013" spans="1:4">
      <c r="A3013" s="48">
        <v>55</v>
      </c>
      <c r="B3013" s="218" t="s">
        <v>2075</v>
      </c>
      <c r="C3013" s="218" t="s">
        <v>3763</v>
      </c>
      <c r="D3013" s="34">
        <v>860</v>
      </c>
    </row>
    <row r="3014" spans="1:4">
      <c r="A3014" s="39">
        <v>56</v>
      </c>
      <c r="B3014" s="218" t="s">
        <v>2076</v>
      </c>
      <c r="C3014" s="218" t="s">
        <v>3763</v>
      </c>
      <c r="D3014" s="34">
        <v>1300</v>
      </c>
    </row>
    <row r="3015" spans="1:4">
      <c r="A3015" s="48">
        <v>57</v>
      </c>
      <c r="B3015" s="218" t="s">
        <v>2077</v>
      </c>
      <c r="C3015" s="218" t="s">
        <v>3748</v>
      </c>
      <c r="D3015" s="34">
        <v>10</v>
      </c>
    </row>
    <row r="3016" spans="1:4">
      <c r="A3016" s="39">
        <v>58</v>
      </c>
      <c r="B3016" s="218" t="s">
        <v>2078</v>
      </c>
      <c r="C3016" s="218" t="s">
        <v>3748</v>
      </c>
      <c r="D3016" s="34">
        <v>264</v>
      </c>
    </row>
    <row r="3017" spans="1:4">
      <c r="A3017" s="48">
        <v>59</v>
      </c>
      <c r="B3017" s="218" t="s">
        <v>2057</v>
      </c>
      <c r="C3017" s="218" t="s">
        <v>3764</v>
      </c>
      <c r="D3017" s="34">
        <v>30</v>
      </c>
    </row>
    <row r="3018" spans="1:4" ht="24">
      <c r="A3018" s="39">
        <v>60</v>
      </c>
      <c r="B3018" s="218" t="s">
        <v>2079</v>
      </c>
      <c r="C3018" s="218" t="s">
        <v>3765</v>
      </c>
      <c r="D3018" s="34">
        <v>215</v>
      </c>
    </row>
    <row r="3019" spans="1:4" ht="24">
      <c r="A3019" s="48">
        <v>61</v>
      </c>
      <c r="B3019" s="218" t="s">
        <v>2080</v>
      </c>
      <c r="C3019" s="218" t="s">
        <v>3766</v>
      </c>
      <c r="D3019" s="34">
        <v>50</v>
      </c>
    </row>
    <row r="3020" spans="1:4" ht="24">
      <c r="A3020" s="39">
        <v>62</v>
      </c>
      <c r="B3020" s="218" t="s">
        <v>2081</v>
      </c>
      <c r="C3020" s="218" t="s">
        <v>3767</v>
      </c>
      <c r="D3020" s="34">
        <v>105</v>
      </c>
    </row>
    <row r="3021" spans="1:4">
      <c r="A3021" s="48">
        <v>63</v>
      </c>
      <c r="B3021" s="218" t="s">
        <v>2082</v>
      </c>
      <c r="C3021" s="218" t="s">
        <v>3768</v>
      </c>
      <c r="D3021" s="34">
        <v>200</v>
      </c>
    </row>
    <row r="3022" spans="1:4" ht="24">
      <c r="A3022" s="39">
        <v>64</v>
      </c>
      <c r="B3022" s="218" t="s">
        <v>2083</v>
      </c>
      <c r="C3022" s="218" t="s">
        <v>3769</v>
      </c>
      <c r="D3022" s="34">
        <v>16</v>
      </c>
    </row>
    <row r="3023" spans="1:4" ht="24">
      <c r="A3023" s="48">
        <v>65</v>
      </c>
      <c r="B3023" s="218" t="s">
        <v>2084</v>
      </c>
      <c r="C3023" s="218" t="s">
        <v>3770</v>
      </c>
      <c r="D3023" s="34">
        <v>3</v>
      </c>
    </row>
    <row r="3024" spans="1:4" ht="24">
      <c r="A3024" s="39">
        <v>66</v>
      </c>
      <c r="B3024" s="218" t="s">
        <v>2085</v>
      </c>
      <c r="C3024" s="218" t="s">
        <v>3771</v>
      </c>
      <c r="D3024" s="34">
        <v>3</v>
      </c>
    </row>
    <row r="3025" spans="1:4" ht="24">
      <c r="A3025" s="48">
        <v>67</v>
      </c>
      <c r="B3025" s="218" t="s">
        <v>2086</v>
      </c>
      <c r="C3025" s="218" t="s">
        <v>3772</v>
      </c>
      <c r="D3025" s="34">
        <v>3</v>
      </c>
    </row>
    <row r="3026" spans="1:4" ht="24">
      <c r="A3026" s="39">
        <v>68</v>
      </c>
      <c r="B3026" s="218" t="s">
        <v>2087</v>
      </c>
      <c r="C3026" s="218" t="s">
        <v>3773</v>
      </c>
      <c r="D3026" s="34">
        <v>3</v>
      </c>
    </row>
    <row r="3027" spans="1:4" ht="24">
      <c r="A3027" s="48">
        <v>69</v>
      </c>
      <c r="B3027" s="218" t="s">
        <v>2088</v>
      </c>
      <c r="C3027" s="218" t="s">
        <v>3774</v>
      </c>
      <c r="D3027" s="34">
        <v>3</v>
      </c>
    </row>
    <row r="3028" spans="1:4" ht="24">
      <c r="A3028" s="39">
        <v>70</v>
      </c>
      <c r="B3028" s="218" t="s">
        <v>2089</v>
      </c>
      <c r="C3028" s="218" t="s">
        <v>3775</v>
      </c>
      <c r="D3028" s="34">
        <v>3000</v>
      </c>
    </row>
    <row r="3029" spans="1:4" ht="24">
      <c r="A3029" s="48">
        <v>71</v>
      </c>
      <c r="B3029" s="218" t="s">
        <v>2090</v>
      </c>
      <c r="C3029" s="218" t="s">
        <v>3776</v>
      </c>
      <c r="D3029" s="34">
        <v>20.8</v>
      </c>
    </row>
    <row r="3030" spans="1:4" ht="24">
      <c r="A3030" s="39">
        <v>72</v>
      </c>
      <c r="B3030" s="218" t="s">
        <v>2091</v>
      </c>
      <c r="C3030" s="218" t="s">
        <v>3777</v>
      </c>
      <c r="D3030" s="34">
        <v>26</v>
      </c>
    </row>
    <row r="3031" spans="1:4" ht="24">
      <c r="A3031" s="48">
        <v>73</v>
      </c>
      <c r="B3031" s="218" t="s">
        <v>2092</v>
      </c>
      <c r="C3031" s="218" t="s">
        <v>3778</v>
      </c>
      <c r="D3031" s="34">
        <v>10.4</v>
      </c>
    </row>
    <row r="3032" spans="1:4" ht="24">
      <c r="A3032" s="39">
        <v>74</v>
      </c>
      <c r="B3032" s="218" t="s">
        <v>2093</v>
      </c>
      <c r="C3032" s="218" t="s">
        <v>3779</v>
      </c>
      <c r="D3032" s="34">
        <v>20.8</v>
      </c>
    </row>
    <row r="3033" spans="1:4" ht="24">
      <c r="A3033" s="48">
        <v>75</v>
      </c>
      <c r="B3033" s="218" t="s">
        <v>2094</v>
      </c>
      <c r="C3033" s="218" t="s">
        <v>3780</v>
      </c>
      <c r="D3033" s="34">
        <v>8.32</v>
      </c>
    </row>
    <row r="3034" spans="1:4" ht="24">
      <c r="A3034" s="39">
        <v>76</v>
      </c>
      <c r="B3034" s="218" t="s">
        <v>2095</v>
      </c>
      <c r="C3034" s="218" t="s">
        <v>3781</v>
      </c>
      <c r="D3034" s="34">
        <v>8.32</v>
      </c>
    </row>
    <row r="3035" spans="1:4" ht="24">
      <c r="A3035" s="48">
        <v>77</v>
      </c>
      <c r="B3035" s="218" t="s">
        <v>2096</v>
      </c>
      <c r="C3035" s="218" t="s">
        <v>3782</v>
      </c>
      <c r="D3035" s="34">
        <v>31.2</v>
      </c>
    </row>
    <row r="3036" spans="1:4" ht="24">
      <c r="A3036" s="39">
        <v>78</v>
      </c>
      <c r="B3036" s="218" t="s">
        <v>2097</v>
      </c>
      <c r="C3036" s="218" t="s">
        <v>3783</v>
      </c>
      <c r="D3036" s="34">
        <v>5.2</v>
      </c>
    </row>
    <row r="3037" spans="1:4" ht="24">
      <c r="A3037" s="48">
        <v>79</v>
      </c>
      <c r="B3037" s="218" t="s">
        <v>2098</v>
      </c>
      <c r="C3037" s="218" t="s">
        <v>3784</v>
      </c>
      <c r="D3037" s="34">
        <v>8.32</v>
      </c>
    </row>
    <row r="3038" spans="1:4" ht="24">
      <c r="A3038" s="39">
        <v>80</v>
      </c>
      <c r="B3038" s="218" t="s">
        <v>2099</v>
      </c>
      <c r="C3038" s="218" t="s">
        <v>3785</v>
      </c>
      <c r="D3038" s="34">
        <v>8.32</v>
      </c>
    </row>
    <row r="3039" spans="1:4" ht="24">
      <c r="A3039" s="48">
        <v>81</v>
      </c>
      <c r="B3039" s="218" t="s">
        <v>2100</v>
      </c>
      <c r="C3039" s="218" t="s">
        <v>3786</v>
      </c>
      <c r="D3039" s="34">
        <v>8.32</v>
      </c>
    </row>
    <row r="3040" spans="1:4" ht="24">
      <c r="A3040" s="39">
        <v>82</v>
      </c>
      <c r="B3040" s="218" t="s">
        <v>2101</v>
      </c>
      <c r="C3040" s="218" t="s">
        <v>3787</v>
      </c>
      <c r="D3040" s="34">
        <v>26</v>
      </c>
    </row>
    <row r="3041" spans="1:4" ht="24">
      <c r="A3041" s="48">
        <v>83</v>
      </c>
      <c r="B3041" s="218" t="s">
        <v>2102</v>
      </c>
      <c r="C3041" s="218" t="s">
        <v>3788</v>
      </c>
      <c r="D3041" s="34">
        <v>26</v>
      </c>
    </row>
    <row r="3042" spans="1:4" ht="24">
      <c r="A3042" s="39">
        <v>84</v>
      </c>
      <c r="B3042" s="218" t="s">
        <v>2103</v>
      </c>
      <c r="C3042" s="218" t="s">
        <v>3789</v>
      </c>
      <c r="D3042" s="34">
        <v>13</v>
      </c>
    </row>
    <row r="3043" spans="1:4" ht="24">
      <c r="A3043" s="48">
        <v>85</v>
      </c>
      <c r="B3043" s="218" t="s">
        <v>2104</v>
      </c>
      <c r="C3043" s="218" t="s">
        <v>3790</v>
      </c>
      <c r="D3043" s="34">
        <v>8.32</v>
      </c>
    </row>
    <row r="3044" spans="1:4" ht="24">
      <c r="A3044" s="39">
        <v>86</v>
      </c>
      <c r="B3044" s="218" t="s">
        <v>2105</v>
      </c>
      <c r="C3044" s="218" t="s">
        <v>3791</v>
      </c>
      <c r="D3044" s="34">
        <v>8.32</v>
      </c>
    </row>
    <row r="3045" spans="1:4" ht="24">
      <c r="A3045" s="48">
        <v>87</v>
      </c>
      <c r="B3045" s="218" t="s">
        <v>2106</v>
      </c>
      <c r="C3045" s="218" t="s">
        <v>3792</v>
      </c>
      <c r="D3045" s="34">
        <v>10.4</v>
      </c>
    </row>
    <row r="3046" spans="1:4" ht="36">
      <c r="A3046" s="39">
        <v>88</v>
      </c>
      <c r="B3046" s="218" t="s">
        <v>2107</v>
      </c>
      <c r="C3046" s="218" t="s">
        <v>3793</v>
      </c>
      <c r="D3046" s="34">
        <v>10.4</v>
      </c>
    </row>
    <row r="3047" spans="1:4" ht="36">
      <c r="A3047" s="48">
        <v>89</v>
      </c>
      <c r="B3047" s="218" t="s">
        <v>2108</v>
      </c>
      <c r="C3047" s="218" t="s">
        <v>3794</v>
      </c>
      <c r="D3047" s="34">
        <v>8.32</v>
      </c>
    </row>
    <row r="3048" spans="1:4" ht="36">
      <c r="A3048" s="39">
        <v>90</v>
      </c>
      <c r="B3048" s="218" t="s">
        <v>2109</v>
      </c>
      <c r="C3048" s="218" t="s">
        <v>3795</v>
      </c>
      <c r="D3048" s="34">
        <v>20.8</v>
      </c>
    </row>
    <row r="3049" spans="1:4" ht="36">
      <c r="A3049" s="48">
        <v>91</v>
      </c>
      <c r="B3049" s="218" t="s">
        <v>2110</v>
      </c>
      <c r="C3049" s="218" t="s">
        <v>3796</v>
      </c>
      <c r="D3049" s="34">
        <v>10.4</v>
      </c>
    </row>
    <row r="3050" spans="1:4" ht="36">
      <c r="A3050" s="39">
        <v>92</v>
      </c>
      <c r="B3050" s="218" t="s">
        <v>2111</v>
      </c>
      <c r="C3050" s="218" t="s">
        <v>3797</v>
      </c>
      <c r="D3050" s="34">
        <v>8.32</v>
      </c>
    </row>
    <row r="3051" spans="1:4" ht="36">
      <c r="A3051" s="48">
        <v>93</v>
      </c>
      <c r="B3051" s="218" t="s">
        <v>2112</v>
      </c>
      <c r="C3051" s="218" t="s">
        <v>3798</v>
      </c>
      <c r="D3051" s="34">
        <v>41.6</v>
      </c>
    </row>
    <row r="3052" spans="1:4" ht="36">
      <c r="A3052" s="39">
        <v>94</v>
      </c>
      <c r="B3052" s="218" t="s">
        <v>2113</v>
      </c>
      <c r="C3052" s="218" t="s">
        <v>3799</v>
      </c>
      <c r="D3052" s="34">
        <v>8.32</v>
      </c>
    </row>
    <row r="3053" spans="1:4" ht="36">
      <c r="A3053" s="48">
        <v>95</v>
      </c>
      <c r="B3053" s="218" t="s">
        <v>2114</v>
      </c>
      <c r="C3053" s="218" t="s">
        <v>3800</v>
      </c>
      <c r="D3053" s="34">
        <v>10.4</v>
      </c>
    </row>
    <row r="3054" spans="1:4" ht="36">
      <c r="A3054" s="39">
        <v>96</v>
      </c>
      <c r="B3054" s="218" t="s">
        <v>2115</v>
      </c>
      <c r="C3054" s="218" t="s">
        <v>3801</v>
      </c>
      <c r="D3054" s="34">
        <v>8.32</v>
      </c>
    </row>
    <row r="3055" spans="1:4" ht="36">
      <c r="A3055" s="48">
        <v>97</v>
      </c>
      <c r="B3055" s="218" t="s">
        <v>2116</v>
      </c>
      <c r="C3055" s="218" t="s">
        <v>3802</v>
      </c>
      <c r="D3055" s="34">
        <v>8.32</v>
      </c>
    </row>
    <row r="3056" spans="1:4" ht="36">
      <c r="A3056" s="39">
        <v>98</v>
      </c>
      <c r="B3056" s="218" t="s">
        <v>2117</v>
      </c>
      <c r="C3056" s="218" t="s">
        <v>3803</v>
      </c>
      <c r="D3056" s="34">
        <v>13</v>
      </c>
    </row>
    <row r="3057" spans="1:4" ht="36">
      <c r="A3057" s="48">
        <v>99</v>
      </c>
      <c r="B3057" s="218" t="s">
        <v>2118</v>
      </c>
      <c r="C3057" s="218" t="s">
        <v>3804</v>
      </c>
      <c r="D3057" s="34">
        <v>10.4</v>
      </c>
    </row>
    <row r="3058" spans="1:4" ht="36">
      <c r="A3058" s="39">
        <v>100</v>
      </c>
      <c r="B3058" s="218" t="s">
        <v>2119</v>
      </c>
      <c r="C3058" s="218" t="s">
        <v>3805</v>
      </c>
      <c r="D3058" s="34">
        <v>10.4</v>
      </c>
    </row>
    <row r="3059" spans="1:4" ht="24">
      <c r="A3059" s="48">
        <v>101</v>
      </c>
      <c r="B3059" s="218" t="s">
        <v>2120</v>
      </c>
      <c r="C3059" s="218" t="s">
        <v>3806</v>
      </c>
      <c r="D3059" s="34">
        <v>13</v>
      </c>
    </row>
    <row r="3060" spans="1:4" ht="36">
      <c r="A3060" s="39">
        <v>102</v>
      </c>
      <c r="B3060" s="218" t="s">
        <v>2121</v>
      </c>
      <c r="C3060" s="218" t="s">
        <v>3807</v>
      </c>
      <c r="D3060" s="34">
        <v>31.2</v>
      </c>
    </row>
    <row r="3061" spans="1:4" ht="36">
      <c r="A3061" s="48">
        <v>103</v>
      </c>
      <c r="B3061" s="218" t="s">
        <v>2122</v>
      </c>
      <c r="C3061" s="218" t="s">
        <v>3808</v>
      </c>
      <c r="D3061" s="34">
        <v>20.8</v>
      </c>
    </row>
    <row r="3062" spans="1:4">
      <c r="A3062" s="39">
        <v>104</v>
      </c>
      <c r="B3062" s="218" t="s">
        <v>2123</v>
      </c>
      <c r="C3062" s="218" t="s">
        <v>3809</v>
      </c>
      <c r="D3062" s="34">
        <v>400</v>
      </c>
    </row>
    <row r="3063" spans="1:4" ht="24">
      <c r="A3063" s="48">
        <v>105</v>
      </c>
      <c r="B3063" s="218" t="s">
        <v>2124</v>
      </c>
      <c r="C3063" s="218" t="s">
        <v>3809</v>
      </c>
      <c r="D3063" s="34">
        <v>1400</v>
      </c>
    </row>
    <row r="3064" spans="1:4" ht="24">
      <c r="A3064" s="39">
        <v>106</v>
      </c>
      <c r="B3064" s="218" t="s">
        <v>2125</v>
      </c>
      <c r="C3064" s="218" t="s">
        <v>3809</v>
      </c>
      <c r="D3064" s="34">
        <v>3300</v>
      </c>
    </row>
    <row r="3065" spans="1:4" ht="24">
      <c r="A3065" s="48">
        <v>107</v>
      </c>
      <c r="B3065" s="218" t="s">
        <v>2126</v>
      </c>
      <c r="C3065" s="218" t="s">
        <v>3809</v>
      </c>
      <c r="D3065" s="34">
        <v>2400</v>
      </c>
    </row>
    <row r="3066" spans="1:4" ht="24">
      <c r="A3066" s="39">
        <v>108</v>
      </c>
      <c r="B3066" s="218" t="s">
        <v>2127</v>
      </c>
      <c r="C3066" s="218" t="s">
        <v>3809</v>
      </c>
      <c r="D3066" s="34">
        <v>3400</v>
      </c>
    </row>
    <row r="3067" spans="1:4" ht="24">
      <c r="A3067" s="48">
        <v>109</v>
      </c>
      <c r="B3067" s="218" t="s">
        <v>2128</v>
      </c>
      <c r="C3067" s="218" t="s">
        <v>3809</v>
      </c>
      <c r="D3067" s="34">
        <v>31.2</v>
      </c>
    </row>
    <row r="3068" spans="1:4" ht="24">
      <c r="A3068" s="39">
        <v>110</v>
      </c>
      <c r="B3068" s="218" t="s">
        <v>2129</v>
      </c>
      <c r="C3068" s="218" t="s">
        <v>3810</v>
      </c>
      <c r="D3068" s="34">
        <v>2500</v>
      </c>
    </row>
    <row r="3069" spans="1:4" ht="24">
      <c r="A3069" s="48">
        <v>111</v>
      </c>
      <c r="B3069" s="218" t="s">
        <v>2130</v>
      </c>
      <c r="C3069" s="218" t="s">
        <v>3810</v>
      </c>
      <c r="D3069" s="34">
        <v>1000</v>
      </c>
    </row>
    <row r="3070" spans="1:4" ht="24">
      <c r="A3070" s="39">
        <v>112</v>
      </c>
      <c r="B3070" s="218" t="s">
        <v>2131</v>
      </c>
      <c r="C3070" s="218" t="s">
        <v>3811</v>
      </c>
      <c r="D3070" s="34">
        <v>50</v>
      </c>
    </row>
    <row r="3071" spans="1:4" ht="24">
      <c r="A3071" s="48">
        <v>113</v>
      </c>
      <c r="B3071" s="218" t="s">
        <v>2132</v>
      </c>
      <c r="C3071" s="218" t="s">
        <v>3812</v>
      </c>
      <c r="D3071" s="34">
        <v>5</v>
      </c>
    </row>
    <row r="3072" spans="1:4" ht="36">
      <c r="A3072" s="39">
        <v>114</v>
      </c>
      <c r="B3072" s="218" t="s">
        <v>2133</v>
      </c>
      <c r="C3072" s="218" t="s">
        <v>3813</v>
      </c>
      <c r="D3072" s="34">
        <v>5</v>
      </c>
    </row>
    <row r="3073" spans="1:4" ht="24">
      <c r="A3073" s="48">
        <v>115</v>
      </c>
      <c r="B3073" s="218" t="s">
        <v>2134</v>
      </c>
      <c r="C3073" s="218" t="s">
        <v>3814</v>
      </c>
      <c r="D3073" s="34">
        <v>28.56</v>
      </c>
    </row>
    <row r="3074" spans="1:4" ht="24">
      <c r="A3074" s="39">
        <v>116</v>
      </c>
      <c r="B3074" s="218" t="s">
        <v>2135</v>
      </c>
      <c r="C3074" s="218" t="s">
        <v>3815</v>
      </c>
      <c r="D3074" s="34">
        <v>5800</v>
      </c>
    </row>
    <row r="3075" spans="1:4">
      <c r="A3075" s="48">
        <v>117</v>
      </c>
      <c r="B3075" s="218" t="s">
        <v>2136</v>
      </c>
      <c r="C3075" s="218" t="s">
        <v>3816</v>
      </c>
      <c r="D3075" s="34">
        <v>3000</v>
      </c>
    </row>
    <row r="3076" spans="1:4">
      <c r="A3076" s="39">
        <v>118</v>
      </c>
      <c r="B3076" s="218" t="s">
        <v>2137</v>
      </c>
      <c r="C3076" s="218" t="s">
        <v>3817</v>
      </c>
      <c r="D3076" s="34">
        <v>20</v>
      </c>
    </row>
    <row r="3077" spans="1:4" ht="24">
      <c r="A3077" s="48">
        <v>119</v>
      </c>
      <c r="B3077" s="218" t="s">
        <v>2138</v>
      </c>
      <c r="C3077" s="218" t="s">
        <v>3818</v>
      </c>
      <c r="D3077" s="34">
        <v>30</v>
      </c>
    </row>
    <row r="3078" spans="1:4" ht="36">
      <c r="A3078" s="39">
        <v>120</v>
      </c>
      <c r="B3078" s="218" t="s">
        <v>2139</v>
      </c>
      <c r="C3078" s="218" t="s">
        <v>3819</v>
      </c>
      <c r="D3078" s="34">
        <v>3000</v>
      </c>
    </row>
    <row r="3079" spans="1:4" ht="24">
      <c r="A3079" s="48">
        <v>121</v>
      </c>
      <c r="B3079" s="218" t="s">
        <v>2140</v>
      </c>
      <c r="C3079" s="218" t="s">
        <v>3819</v>
      </c>
      <c r="D3079" s="34">
        <v>12</v>
      </c>
    </row>
    <row r="3080" spans="1:4" ht="24">
      <c r="A3080" s="39">
        <v>122</v>
      </c>
      <c r="B3080" s="218" t="s">
        <v>2141</v>
      </c>
      <c r="C3080" s="218" t="s">
        <v>3819</v>
      </c>
      <c r="D3080" s="34">
        <v>6</v>
      </c>
    </row>
    <row r="3081" spans="1:4" ht="24">
      <c r="A3081" s="48">
        <v>123</v>
      </c>
      <c r="B3081" s="218" t="s">
        <v>2142</v>
      </c>
      <c r="C3081" s="218" t="s">
        <v>3819</v>
      </c>
      <c r="D3081" s="34">
        <v>100</v>
      </c>
    </row>
    <row r="3082" spans="1:4" ht="36">
      <c r="A3082" s="39">
        <v>124</v>
      </c>
      <c r="B3082" s="218" t="s">
        <v>2143</v>
      </c>
      <c r="C3082" s="218" t="s">
        <v>3819</v>
      </c>
      <c r="D3082" s="34">
        <v>250</v>
      </c>
    </row>
    <row r="3083" spans="1:4" ht="36">
      <c r="A3083" s="48">
        <v>125</v>
      </c>
      <c r="B3083" s="218" t="s">
        <v>2144</v>
      </c>
      <c r="C3083" s="218" t="s">
        <v>3819</v>
      </c>
      <c r="D3083" s="34">
        <v>320</v>
      </c>
    </row>
    <row r="3084" spans="1:4" ht="24">
      <c r="A3084" s="39">
        <v>126</v>
      </c>
      <c r="B3084" s="218" t="s">
        <v>2145</v>
      </c>
      <c r="C3084" s="218" t="s">
        <v>3819</v>
      </c>
      <c r="D3084" s="34">
        <v>500</v>
      </c>
    </row>
    <row r="3085" spans="1:4" ht="24">
      <c r="A3085" s="48">
        <v>127</v>
      </c>
      <c r="B3085" s="218" t="s">
        <v>2146</v>
      </c>
      <c r="C3085" s="218" t="s">
        <v>3820</v>
      </c>
      <c r="D3085" s="34">
        <v>500</v>
      </c>
    </row>
    <row r="3086" spans="1:4" ht="24">
      <c r="A3086" s="39">
        <v>128</v>
      </c>
      <c r="B3086" s="218" t="s">
        <v>2147</v>
      </c>
      <c r="C3086" s="218" t="s">
        <v>3820</v>
      </c>
      <c r="D3086" s="34">
        <v>528</v>
      </c>
    </row>
    <row r="3087" spans="1:4" ht="24">
      <c r="A3087" s="48">
        <v>129</v>
      </c>
      <c r="B3087" s="218" t="s">
        <v>2148</v>
      </c>
      <c r="C3087" s="218" t="s">
        <v>3820</v>
      </c>
      <c r="D3087" s="34">
        <v>500.5</v>
      </c>
    </row>
    <row r="3088" spans="1:4" ht="24">
      <c r="A3088" s="39">
        <v>130</v>
      </c>
      <c r="B3088" s="218" t="s">
        <v>2149</v>
      </c>
      <c r="C3088" s="218" t="s">
        <v>3820</v>
      </c>
      <c r="D3088" s="34">
        <v>178.08</v>
      </c>
    </row>
    <row r="3089" spans="1:4" ht="24">
      <c r="A3089" s="48">
        <v>131</v>
      </c>
      <c r="B3089" s="218" t="s">
        <v>2150</v>
      </c>
      <c r="C3089" s="218" t="s">
        <v>3820</v>
      </c>
      <c r="D3089" s="34">
        <v>204</v>
      </c>
    </row>
    <row r="3090" spans="1:4" ht="24">
      <c r="A3090" s="39">
        <v>132</v>
      </c>
      <c r="B3090" s="218" t="s">
        <v>2151</v>
      </c>
      <c r="C3090" s="218" t="s">
        <v>3820</v>
      </c>
      <c r="D3090" s="34">
        <v>350</v>
      </c>
    </row>
    <row r="3091" spans="1:4" ht="36">
      <c r="A3091" s="48">
        <v>133</v>
      </c>
      <c r="B3091" s="218" t="s">
        <v>2152</v>
      </c>
      <c r="C3091" s="218" t="s">
        <v>3821</v>
      </c>
      <c r="D3091" s="34">
        <v>210</v>
      </c>
    </row>
    <row r="3092" spans="1:4" ht="36">
      <c r="A3092" s="39">
        <v>134</v>
      </c>
      <c r="B3092" s="218" t="s">
        <v>2153</v>
      </c>
      <c r="C3092" s="218" t="s">
        <v>3821</v>
      </c>
      <c r="D3092" s="34">
        <v>210</v>
      </c>
    </row>
    <row r="3093" spans="1:4" ht="24">
      <c r="A3093" s="48">
        <v>135</v>
      </c>
      <c r="B3093" s="218" t="s">
        <v>2154</v>
      </c>
      <c r="C3093" s="218" t="s">
        <v>3822</v>
      </c>
      <c r="D3093" s="34">
        <v>140</v>
      </c>
    </row>
    <row r="3094" spans="1:4" ht="24">
      <c r="A3094" s="39">
        <v>136</v>
      </c>
      <c r="B3094" s="218" t="s">
        <v>2155</v>
      </c>
      <c r="C3094" s="218" t="s">
        <v>3822</v>
      </c>
      <c r="D3094" s="34">
        <v>300</v>
      </c>
    </row>
    <row r="3095" spans="1:4" ht="24">
      <c r="A3095" s="48">
        <v>137</v>
      </c>
      <c r="B3095" s="218" t="s">
        <v>2156</v>
      </c>
      <c r="C3095" s="218" t="s">
        <v>3822</v>
      </c>
      <c r="D3095" s="34">
        <v>110</v>
      </c>
    </row>
    <row r="3096" spans="1:4" ht="24">
      <c r="A3096" s="39">
        <v>138</v>
      </c>
      <c r="B3096" s="218" t="s">
        <v>2157</v>
      </c>
      <c r="C3096" s="218" t="s">
        <v>3822</v>
      </c>
      <c r="D3096" s="34">
        <v>17.5</v>
      </c>
    </row>
    <row r="3097" spans="1:4" ht="24">
      <c r="A3097" s="48">
        <v>139</v>
      </c>
      <c r="B3097" s="218" t="s">
        <v>2158</v>
      </c>
      <c r="C3097" s="218" t="s">
        <v>3822</v>
      </c>
      <c r="D3097" s="34">
        <v>92.88</v>
      </c>
    </row>
    <row r="3098" spans="1:4" ht="24">
      <c r="A3098" s="39">
        <v>140</v>
      </c>
      <c r="B3098" s="218" t="s">
        <v>2159</v>
      </c>
      <c r="C3098" s="218" t="s">
        <v>3823</v>
      </c>
      <c r="D3098" s="34">
        <v>52.5</v>
      </c>
    </row>
    <row r="3099" spans="1:4" ht="24">
      <c r="A3099" s="48">
        <v>141</v>
      </c>
      <c r="B3099" s="218" t="s">
        <v>2160</v>
      </c>
      <c r="C3099" s="218" t="s">
        <v>3823</v>
      </c>
      <c r="D3099" s="34">
        <v>18.75</v>
      </c>
    </row>
    <row r="3100" spans="1:4" ht="24">
      <c r="A3100" s="39">
        <v>142</v>
      </c>
      <c r="B3100" s="218" t="s">
        <v>2161</v>
      </c>
      <c r="C3100" s="218" t="s">
        <v>3823</v>
      </c>
      <c r="D3100" s="34">
        <v>4000</v>
      </c>
    </row>
    <row r="3101" spans="1:4" ht="24">
      <c r="A3101" s="48">
        <v>143</v>
      </c>
      <c r="B3101" s="218" t="s">
        <v>2162</v>
      </c>
      <c r="C3101" s="218" t="s">
        <v>3823</v>
      </c>
      <c r="D3101" s="34">
        <v>60</v>
      </c>
    </row>
    <row r="3102" spans="1:4" ht="24">
      <c r="A3102" s="39">
        <v>144</v>
      </c>
      <c r="B3102" s="218" t="s">
        <v>2163</v>
      </c>
      <c r="C3102" s="218" t="s">
        <v>3823</v>
      </c>
      <c r="D3102" s="34">
        <v>200</v>
      </c>
    </row>
    <row r="3103" spans="1:4" ht="24">
      <c r="A3103" s="48">
        <v>145</v>
      </c>
      <c r="B3103" s="218" t="s">
        <v>2164</v>
      </c>
      <c r="C3103" s="218" t="s">
        <v>3823</v>
      </c>
      <c r="D3103" s="34">
        <v>500</v>
      </c>
    </row>
    <row r="3104" spans="1:4" ht="24">
      <c r="A3104" s="39">
        <v>146</v>
      </c>
      <c r="B3104" s="218" t="s">
        <v>2165</v>
      </c>
      <c r="C3104" s="218" t="s">
        <v>3823</v>
      </c>
      <c r="D3104" s="34">
        <v>700</v>
      </c>
    </row>
    <row r="3105" spans="1:4" ht="24">
      <c r="A3105" s="48">
        <v>147</v>
      </c>
      <c r="B3105" s="218" t="s">
        <v>2166</v>
      </c>
      <c r="C3105" s="218" t="s">
        <v>3823</v>
      </c>
      <c r="D3105" s="34">
        <v>195</v>
      </c>
    </row>
    <row r="3106" spans="1:4" ht="24">
      <c r="A3106" s="39">
        <v>148</v>
      </c>
      <c r="B3106" s="218" t="s">
        <v>2167</v>
      </c>
      <c r="C3106" s="218" t="s">
        <v>3824</v>
      </c>
      <c r="D3106" s="34">
        <v>110</v>
      </c>
    </row>
    <row r="3107" spans="1:4" ht="24">
      <c r="A3107" s="48">
        <v>149</v>
      </c>
      <c r="B3107" s="218" t="s">
        <v>2168</v>
      </c>
      <c r="C3107" s="218" t="s">
        <v>3824</v>
      </c>
      <c r="D3107" s="34">
        <v>7</v>
      </c>
    </row>
    <row r="3108" spans="1:4">
      <c r="A3108" s="39">
        <v>150</v>
      </c>
      <c r="B3108" s="218" t="s">
        <v>2169</v>
      </c>
      <c r="C3108" s="218" t="s">
        <v>3825</v>
      </c>
      <c r="D3108" s="34">
        <v>20</v>
      </c>
    </row>
    <row r="3109" spans="1:4">
      <c r="A3109" s="48">
        <v>151</v>
      </c>
      <c r="B3109" s="218" t="s">
        <v>2170</v>
      </c>
      <c r="C3109" s="218" t="s">
        <v>3825</v>
      </c>
      <c r="D3109" s="34">
        <v>33</v>
      </c>
    </row>
    <row r="3110" spans="1:4">
      <c r="A3110" s="39">
        <v>152</v>
      </c>
      <c r="B3110" s="218" t="s">
        <v>2171</v>
      </c>
      <c r="C3110" s="218" t="s">
        <v>3825</v>
      </c>
      <c r="D3110" s="34">
        <v>200</v>
      </c>
    </row>
    <row r="3111" spans="1:4" ht="24">
      <c r="A3111" s="48">
        <v>153</v>
      </c>
      <c r="B3111" s="218" t="s">
        <v>2172</v>
      </c>
      <c r="C3111" s="218" t="s">
        <v>3825</v>
      </c>
      <c r="D3111" s="34">
        <v>12</v>
      </c>
    </row>
    <row r="3112" spans="1:4">
      <c r="A3112" s="39">
        <v>154</v>
      </c>
      <c r="B3112" s="218" t="s">
        <v>2173</v>
      </c>
      <c r="C3112" s="218" t="s">
        <v>3826</v>
      </c>
      <c r="D3112" s="34">
        <v>15.6</v>
      </c>
    </row>
    <row r="3113" spans="1:4">
      <c r="A3113" s="48">
        <v>155</v>
      </c>
      <c r="B3113" s="218" t="s">
        <v>2174</v>
      </c>
      <c r="C3113" s="218" t="s">
        <v>3826</v>
      </c>
      <c r="D3113" s="34">
        <v>71.400000000000006</v>
      </c>
    </row>
    <row r="3114" spans="1:4">
      <c r="A3114" s="39">
        <v>156</v>
      </c>
      <c r="B3114" s="218" t="s">
        <v>2174</v>
      </c>
      <c r="C3114" s="218" t="s">
        <v>3826</v>
      </c>
      <c r="D3114" s="34">
        <v>66.3</v>
      </c>
    </row>
    <row r="3115" spans="1:4" ht="24">
      <c r="A3115" s="48">
        <v>157</v>
      </c>
      <c r="B3115" s="218" t="s">
        <v>2175</v>
      </c>
      <c r="C3115" s="218" t="s">
        <v>3826</v>
      </c>
      <c r="D3115" s="34">
        <v>25</v>
      </c>
    </row>
    <row r="3116" spans="1:4" ht="24">
      <c r="A3116" s="39">
        <v>158</v>
      </c>
      <c r="B3116" s="218" t="s">
        <v>2176</v>
      </c>
      <c r="C3116" s="218" t="s">
        <v>3827</v>
      </c>
      <c r="D3116" s="34">
        <v>100</v>
      </c>
    </row>
    <row r="3117" spans="1:4" ht="24">
      <c r="A3117" s="48">
        <v>159</v>
      </c>
      <c r="B3117" s="218" t="s">
        <v>2177</v>
      </c>
      <c r="C3117" s="218" t="s">
        <v>3828</v>
      </c>
      <c r="D3117" s="34">
        <v>160</v>
      </c>
    </row>
    <row r="3118" spans="1:4" ht="24">
      <c r="A3118" s="39">
        <v>160</v>
      </c>
      <c r="B3118" s="218" t="s">
        <v>2178</v>
      </c>
      <c r="C3118" s="218" t="s">
        <v>3829</v>
      </c>
      <c r="D3118" s="34">
        <v>300</v>
      </c>
    </row>
    <row r="3119" spans="1:4" ht="24">
      <c r="A3119" s="48">
        <v>161</v>
      </c>
      <c r="B3119" s="218" t="s">
        <v>2179</v>
      </c>
      <c r="C3119" s="218" t="s">
        <v>3830</v>
      </c>
      <c r="D3119" s="34">
        <v>228.48</v>
      </c>
    </row>
    <row r="3120" spans="1:4" ht="24">
      <c r="A3120" s="39">
        <v>162</v>
      </c>
      <c r="B3120" s="218" t="s">
        <v>2180</v>
      </c>
      <c r="C3120" s="218" t="s">
        <v>3831</v>
      </c>
      <c r="D3120" s="34">
        <v>311.3</v>
      </c>
    </row>
    <row r="3121" spans="1:4" ht="24">
      <c r="A3121" s="48">
        <v>163</v>
      </c>
      <c r="B3121" s="218" t="s">
        <v>2181</v>
      </c>
      <c r="C3121" s="218" t="s">
        <v>3832</v>
      </c>
      <c r="D3121" s="34">
        <v>239.72</v>
      </c>
    </row>
    <row r="3122" spans="1:4" ht="24">
      <c r="A3122" s="39">
        <v>164</v>
      </c>
      <c r="B3122" s="218" t="s">
        <v>2182</v>
      </c>
      <c r="C3122" s="218" t="s">
        <v>3833</v>
      </c>
      <c r="D3122" s="34">
        <v>65.52</v>
      </c>
    </row>
    <row r="3123" spans="1:4" ht="24">
      <c r="A3123" s="48">
        <v>165</v>
      </c>
      <c r="B3123" s="218" t="s">
        <v>2183</v>
      </c>
      <c r="C3123" s="218" t="s">
        <v>3834</v>
      </c>
      <c r="D3123" s="34">
        <v>5000</v>
      </c>
    </row>
    <row r="3124" spans="1:4" ht="24">
      <c r="A3124" s="39">
        <v>166</v>
      </c>
      <c r="B3124" s="218" t="s">
        <v>2184</v>
      </c>
      <c r="C3124" s="218" t="s">
        <v>3835</v>
      </c>
      <c r="D3124" s="34">
        <v>10000</v>
      </c>
    </row>
    <row r="3125" spans="1:4" ht="24">
      <c r="A3125" s="48">
        <v>167</v>
      </c>
      <c r="B3125" s="218" t="s">
        <v>2185</v>
      </c>
      <c r="C3125" s="218" t="s">
        <v>3836</v>
      </c>
      <c r="D3125" s="34">
        <v>500</v>
      </c>
    </row>
    <row r="3126" spans="1:4" ht="24">
      <c r="A3126" s="39">
        <v>168</v>
      </c>
      <c r="B3126" s="218" t="s">
        <v>2186</v>
      </c>
      <c r="C3126" s="218" t="s">
        <v>3837</v>
      </c>
      <c r="D3126" s="34">
        <v>5560</v>
      </c>
    </row>
    <row r="3127" spans="1:4" ht="24">
      <c r="A3127" s="48">
        <v>169</v>
      </c>
      <c r="B3127" s="218" t="s">
        <v>2186</v>
      </c>
      <c r="C3127" s="218" t="s">
        <v>3838</v>
      </c>
      <c r="D3127" s="34">
        <v>3350</v>
      </c>
    </row>
    <row r="3128" spans="1:4" ht="24">
      <c r="A3128" s="39">
        <v>170</v>
      </c>
      <c r="B3128" s="218" t="s">
        <v>2186</v>
      </c>
      <c r="C3128" s="218" t="s">
        <v>3839</v>
      </c>
      <c r="D3128" s="34">
        <v>2460</v>
      </c>
    </row>
    <row r="3129" spans="1:4" ht="24">
      <c r="A3129" s="48">
        <v>171</v>
      </c>
      <c r="B3129" s="218" t="s">
        <v>2187</v>
      </c>
      <c r="C3129" s="218" t="s">
        <v>3840</v>
      </c>
      <c r="D3129" s="34">
        <v>3000</v>
      </c>
    </row>
    <row r="3130" spans="1:4" ht="24">
      <c r="A3130" s="39">
        <v>172</v>
      </c>
      <c r="B3130" s="218" t="s">
        <v>2188</v>
      </c>
      <c r="C3130" s="218" t="s">
        <v>3841</v>
      </c>
      <c r="D3130" s="34">
        <v>1380</v>
      </c>
    </row>
    <row r="3131" spans="1:4" ht="24">
      <c r="A3131" s="48">
        <v>173</v>
      </c>
      <c r="B3131" s="218" t="s">
        <v>2189</v>
      </c>
      <c r="C3131" s="218" t="s">
        <v>3842</v>
      </c>
      <c r="D3131" s="34">
        <v>6000</v>
      </c>
    </row>
    <row r="3132" spans="1:4" ht="24">
      <c r="A3132" s="39">
        <v>174</v>
      </c>
      <c r="B3132" s="218" t="s">
        <v>2190</v>
      </c>
      <c r="C3132" s="218" t="s">
        <v>3843</v>
      </c>
      <c r="D3132" s="34">
        <v>6000</v>
      </c>
    </row>
    <row r="3133" spans="1:4" ht="24">
      <c r="A3133" s="48">
        <v>175</v>
      </c>
      <c r="B3133" s="218" t="s">
        <v>2191</v>
      </c>
      <c r="C3133" s="218" t="s">
        <v>3844</v>
      </c>
      <c r="D3133" s="34">
        <v>2976</v>
      </c>
    </row>
    <row r="3134" spans="1:4" ht="24">
      <c r="A3134" s="39">
        <v>176</v>
      </c>
      <c r="B3134" s="218" t="s">
        <v>2192</v>
      </c>
      <c r="C3134" s="218" t="s">
        <v>3845</v>
      </c>
      <c r="D3134" s="34">
        <v>500</v>
      </c>
    </row>
    <row r="3135" spans="1:4" ht="24">
      <c r="A3135" s="48">
        <v>177</v>
      </c>
      <c r="B3135" s="218" t="s">
        <v>2193</v>
      </c>
      <c r="C3135" s="218" t="s">
        <v>3846</v>
      </c>
      <c r="D3135" s="34">
        <v>250</v>
      </c>
    </row>
    <row r="3136" spans="1:4" ht="24">
      <c r="A3136" s="39">
        <v>178</v>
      </c>
      <c r="B3136" s="218" t="s">
        <v>2194</v>
      </c>
      <c r="C3136" s="218" t="s">
        <v>3847</v>
      </c>
      <c r="D3136" s="34">
        <v>40</v>
      </c>
    </row>
    <row r="3137" spans="1:4" ht="24">
      <c r="A3137" s="48">
        <v>179</v>
      </c>
      <c r="B3137" s="218" t="s">
        <v>2195</v>
      </c>
      <c r="C3137" s="218" t="s">
        <v>3848</v>
      </c>
      <c r="D3137" s="34">
        <v>1000</v>
      </c>
    </row>
    <row r="3138" spans="1:4" ht="24">
      <c r="A3138" s="39">
        <v>180</v>
      </c>
      <c r="B3138" s="218" t="s">
        <v>2196</v>
      </c>
      <c r="C3138" s="218" t="s">
        <v>3844</v>
      </c>
      <c r="D3138" s="34">
        <v>1500</v>
      </c>
    </row>
    <row r="3139" spans="1:4" ht="24">
      <c r="A3139" s="48">
        <v>181</v>
      </c>
      <c r="B3139" s="218" t="s">
        <v>2197</v>
      </c>
      <c r="C3139" s="218" t="s">
        <v>3849</v>
      </c>
      <c r="D3139" s="34">
        <v>153.66</v>
      </c>
    </row>
    <row r="3140" spans="1:4" ht="24">
      <c r="A3140" s="39">
        <v>182</v>
      </c>
      <c r="B3140" s="218" t="s">
        <v>2197</v>
      </c>
      <c r="C3140" s="218" t="s">
        <v>3849</v>
      </c>
      <c r="D3140" s="34">
        <v>395.2</v>
      </c>
    </row>
    <row r="3141" spans="1:4" ht="24">
      <c r="A3141" s="48">
        <v>183</v>
      </c>
      <c r="B3141" s="218" t="s">
        <v>2197</v>
      </c>
      <c r="C3141" s="218" t="s">
        <v>3849</v>
      </c>
      <c r="D3141" s="34">
        <v>91.52</v>
      </c>
    </row>
    <row r="3142" spans="1:4" ht="24">
      <c r="A3142" s="39">
        <v>184</v>
      </c>
      <c r="B3142" s="218" t="s">
        <v>2198</v>
      </c>
      <c r="C3142" s="218" t="s">
        <v>3850</v>
      </c>
      <c r="D3142" s="34">
        <v>2500</v>
      </c>
    </row>
    <row r="3143" spans="1:4" ht="24">
      <c r="A3143" s="48">
        <v>185</v>
      </c>
      <c r="B3143" s="218" t="s">
        <v>2199</v>
      </c>
      <c r="C3143" s="218" t="s">
        <v>3851</v>
      </c>
      <c r="D3143" s="34">
        <v>328.89</v>
      </c>
    </row>
    <row r="3144" spans="1:4" ht="24">
      <c r="A3144" s="39">
        <v>186</v>
      </c>
      <c r="B3144" s="218" t="s">
        <v>2200</v>
      </c>
      <c r="C3144" s="218" t="s">
        <v>3852</v>
      </c>
      <c r="D3144" s="34">
        <v>1000</v>
      </c>
    </row>
    <row r="3145" spans="1:4">
      <c r="A3145" s="48">
        <v>187</v>
      </c>
      <c r="B3145" s="218" t="s">
        <v>2201</v>
      </c>
      <c r="C3145" s="218" t="s">
        <v>3853</v>
      </c>
      <c r="D3145" s="34">
        <v>5775</v>
      </c>
    </row>
    <row r="3146" spans="1:4">
      <c r="A3146" s="39">
        <v>188</v>
      </c>
      <c r="B3146" s="218" t="s">
        <v>2202</v>
      </c>
      <c r="C3146" s="218" t="s">
        <v>3853</v>
      </c>
      <c r="D3146" s="34">
        <v>5000</v>
      </c>
    </row>
    <row r="3147" spans="1:4">
      <c r="A3147" s="48">
        <v>189</v>
      </c>
      <c r="B3147" s="218" t="s">
        <v>2203</v>
      </c>
      <c r="C3147" s="218" t="s">
        <v>3853</v>
      </c>
      <c r="D3147" s="34">
        <v>4500</v>
      </c>
    </row>
    <row r="3148" spans="1:4">
      <c r="A3148" s="39">
        <v>190</v>
      </c>
      <c r="B3148" s="218" t="s">
        <v>2204</v>
      </c>
      <c r="C3148" s="218" t="s">
        <v>3853</v>
      </c>
      <c r="D3148" s="34">
        <v>911.4</v>
      </c>
    </row>
    <row r="3149" spans="1:4">
      <c r="A3149" s="48">
        <v>191</v>
      </c>
      <c r="B3149" s="218" t="s">
        <v>2205</v>
      </c>
      <c r="C3149" s="218" t="s">
        <v>3853</v>
      </c>
      <c r="D3149" s="34">
        <v>3000</v>
      </c>
    </row>
    <row r="3150" spans="1:4">
      <c r="A3150" s="39">
        <v>192</v>
      </c>
      <c r="B3150" s="218" t="s">
        <v>2205</v>
      </c>
      <c r="C3150" s="218" t="s">
        <v>3853</v>
      </c>
      <c r="D3150" s="34">
        <v>4000</v>
      </c>
    </row>
    <row r="3151" spans="1:4">
      <c r="A3151" s="48">
        <v>193</v>
      </c>
      <c r="B3151" s="218" t="s">
        <v>2206</v>
      </c>
      <c r="C3151" s="218" t="s">
        <v>3854</v>
      </c>
      <c r="D3151" s="34">
        <v>4.5</v>
      </c>
    </row>
    <row r="3152" spans="1:4">
      <c r="A3152" s="39">
        <v>194</v>
      </c>
      <c r="B3152" s="218" t="s">
        <v>2207</v>
      </c>
      <c r="C3152" s="218" t="s">
        <v>3854</v>
      </c>
      <c r="D3152" s="34">
        <v>50</v>
      </c>
    </row>
    <row r="3153" spans="1:4">
      <c r="A3153" s="48">
        <v>195</v>
      </c>
      <c r="B3153" s="218" t="s">
        <v>2208</v>
      </c>
      <c r="C3153" s="218" t="s">
        <v>3854</v>
      </c>
      <c r="D3153" s="34">
        <v>10</v>
      </c>
    </row>
    <row r="3154" spans="1:4" ht="24">
      <c r="A3154" s="39">
        <v>196</v>
      </c>
      <c r="B3154" s="218" t="s">
        <v>2209</v>
      </c>
      <c r="C3154" s="218" t="s">
        <v>3855</v>
      </c>
      <c r="D3154" s="34">
        <v>13500</v>
      </c>
    </row>
    <row r="3155" spans="1:4" ht="24">
      <c r="A3155" s="48">
        <v>197</v>
      </c>
      <c r="B3155" s="218" t="s">
        <v>2210</v>
      </c>
      <c r="C3155" s="218" t="s">
        <v>3856</v>
      </c>
      <c r="D3155" s="34">
        <v>10</v>
      </c>
    </row>
    <row r="3156" spans="1:4">
      <c r="A3156" s="39">
        <v>198</v>
      </c>
      <c r="B3156" s="218" t="s">
        <v>2211</v>
      </c>
      <c r="C3156" s="218" t="s">
        <v>3857</v>
      </c>
      <c r="D3156" s="34">
        <v>50</v>
      </c>
    </row>
    <row r="3157" spans="1:4" ht="24">
      <c r="A3157" s="48">
        <v>199</v>
      </c>
      <c r="B3157" s="218" t="s">
        <v>2212</v>
      </c>
      <c r="C3157" s="218" t="s">
        <v>3858</v>
      </c>
      <c r="D3157" s="34">
        <v>60.42</v>
      </c>
    </row>
    <row r="3158" spans="1:4" ht="24">
      <c r="A3158" s="39">
        <v>200</v>
      </c>
      <c r="B3158" s="218" t="s">
        <v>2213</v>
      </c>
      <c r="C3158" s="218" t="s">
        <v>3859</v>
      </c>
      <c r="D3158" s="34">
        <v>100</v>
      </c>
    </row>
    <row r="3159" spans="1:4" ht="24">
      <c r="A3159" s="48">
        <v>201</v>
      </c>
      <c r="B3159" s="218" t="s">
        <v>2214</v>
      </c>
      <c r="C3159" s="218" t="s">
        <v>3860</v>
      </c>
      <c r="D3159" s="34">
        <v>320</v>
      </c>
    </row>
    <row r="3160" spans="1:4" ht="24">
      <c r="A3160" s="39">
        <v>202</v>
      </c>
      <c r="B3160" s="218" t="s">
        <v>2214</v>
      </c>
      <c r="C3160" s="218" t="s">
        <v>3860</v>
      </c>
      <c r="D3160" s="34">
        <v>128</v>
      </c>
    </row>
    <row r="3161" spans="1:4" ht="24">
      <c r="A3161" s="48">
        <v>203</v>
      </c>
      <c r="B3161" s="218" t="s">
        <v>2214</v>
      </c>
      <c r="C3161" s="218" t="s">
        <v>3860</v>
      </c>
      <c r="D3161" s="34">
        <v>320</v>
      </c>
    </row>
    <row r="3162" spans="1:4" ht="24">
      <c r="A3162" s="39">
        <v>204</v>
      </c>
      <c r="B3162" s="218" t="s">
        <v>2215</v>
      </c>
      <c r="C3162" s="218" t="s">
        <v>3861</v>
      </c>
      <c r="D3162" s="34">
        <v>2500</v>
      </c>
    </row>
    <row r="3163" spans="1:4">
      <c r="A3163" s="48">
        <v>205</v>
      </c>
      <c r="B3163" s="218" t="s">
        <v>2216</v>
      </c>
      <c r="C3163" s="218" t="s">
        <v>3861</v>
      </c>
      <c r="D3163" s="34">
        <v>48</v>
      </c>
    </row>
    <row r="3164" spans="1:4">
      <c r="A3164" s="39">
        <v>206</v>
      </c>
      <c r="B3164" s="218" t="s">
        <v>2217</v>
      </c>
      <c r="C3164" s="218" t="s">
        <v>3861</v>
      </c>
      <c r="D3164" s="34">
        <v>160</v>
      </c>
    </row>
    <row r="3165" spans="1:4">
      <c r="A3165" s="48">
        <v>207</v>
      </c>
      <c r="B3165" s="218" t="s">
        <v>2218</v>
      </c>
      <c r="C3165" s="218" t="s">
        <v>3861</v>
      </c>
      <c r="D3165" s="34">
        <v>300</v>
      </c>
    </row>
    <row r="3166" spans="1:4">
      <c r="A3166" s="39">
        <v>208</v>
      </c>
      <c r="B3166" s="218" t="s">
        <v>2219</v>
      </c>
      <c r="C3166" s="218" t="s">
        <v>3861</v>
      </c>
      <c r="D3166" s="34">
        <v>6563</v>
      </c>
    </row>
    <row r="3167" spans="1:4" ht="24">
      <c r="A3167" s="48">
        <v>209</v>
      </c>
      <c r="B3167" s="218" t="s">
        <v>2220</v>
      </c>
      <c r="C3167" s="218" t="s">
        <v>3862</v>
      </c>
      <c r="D3167" s="34">
        <v>30</v>
      </c>
    </row>
    <row r="3168" spans="1:4" ht="24">
      <c r="A3168" s="39">
        <v>210</v>
      </c>
      <c r="B3168" s="218" t="s">
        <v>2221</v>
      </c>
      <c r="C3168" s="218" t="s">
        <v>3863</v>
      </c>
      <c r="D3168" s="34">
        <v>300</v>
      </c>
    </row>
    <row r="3169" spans="1:4" ht="24">
      <c r="A3169" s="48">
        <v>211</v>
      </c>
      <c r="B3169" s="218" t="s">
        <v>2222</v>
      </c>
      <c r="C3169" s="218" t="s">
        <v>3864</v>
      </c>
      <c r="D3169" s="34">
        <v>45</v>
      </c>
    </row>
    <row r="3170" spans="1:4" ht="24">
      <c r="A3170" s="39">
        <v>212</v>
      </c>
      <c r="B3170" s="218" t="s">
        <v>2223</v>
      </c>
      <c r="C3170" s="218" t="s">
        <v>3865</v>
      </c>
      <c r="D3170" s="34">
        <v>150</v>
      </c>
    </row>
    <row r="3171" spans="1:4" ht="24">
      <c r="A3171" s="48">
        <v>213</v>
      </c>
      <c r="B3171" s="218" t="s">
        <v>2224</v>
      </c>
      <c r="C3171" s="218" t="s">
        <v>3866</v>
      </c>
      <c r="D3171" s="34">
        <v>82</v>
      </c>
    </row>
    <row r="3172" spans="1:4" ht="24">
      <c r="A3172" s="39">
        <v>214</v>
      </c>
      <c r="B3172" s="218" t="s">
        <v>2225</v>
      </c>
      <c r="C3172" s="218" t="s">
        <v>3867</v>
      </c>
      <c r="D3172" s="34">
        <v>5</v>
      </c>
    </row>
    <row r="3173" spans="1:4" ht="24">
      <c r="A3173" s="48">
        <v>215</v>
      </c>
      <c r="B3173" s="218" t="s">
        <v>2226</v>
      </c>
      <c r="C3173" s="218" t="s">
        <v>3868</v>
      </c>
      <c r="D3173" s="34">
        <v>40</v>
      </c>
    </row>
    <row r="3174" spans="1:4">
      <c r="A3174" s="39">
        <v>216</v>
      </c>
      <c r="B3174" s="218" t="s">
        <v>2227</v>
      </c>
      <c r="C3174" s="218" t="s">
        <v>3861</v>
      </c>
      <c r="D3174" s="34">
        <v>500</v>
      </c>
    </row>
    <row r="3175" spans="1:4">
      <c r="A3175" s="48">
        <v>217</v>
      </c>
      <c r="B3175" s="218" t="s">
        <v>2228</v>
      </c>
      <c r="C3175" s="218" t="s">
        <v>3861</v>
      </c>
      <c r="D3175" s="34">
        <v>34.28</v>
      </c>
    </row>
    <row r="3176" spans="1:4">
      <c r="A3176" s="39">
        <v>218</v>
      </c>
      <c r="B3176" s="218" t="s">
        <v>2229</v>
      </c>
      <c r="C3176" s="218" t="s">
        <v>3869</v>
      </c>
      <c r="D3176" s="34">
        <v>120</v>
      </c>
    </row>
    <row r="3177" spans="1:4">
      <c r="A3177" s="48">
        <v>219</v>
      </c>
      <c r="B3177" s="218" t="s">
        <v>2230</v>
      </c>
      <c r="C3177" s="218" t="s">
        <v>3857</v>
      </c>
      <c r="D3177" s="34">
        <v>58.28</v>
      </c>
    </row>
    <row r="3178" spans="1:4">
      <c r="A3178" s="39">
        <v>220</v>
      </c>
      <c r="B3178" s="218" t="s">
        <v>2231</v>
      </c>
      <c r="C3178" s="218" t="s">
        <v>3857</v>
      </c>
      <c r="D3178" s="34">
        <v>3000</v>
      </c>
    </row>
    <row r="3179" spans="1:4">
      <c r="A3179" s="48">
        <v>221</v>
      </c>
      <c r="B3179" s="218" t="s">
        <v>2232</v>
      </c>
      <c r="C3179" s="218" t="s">
        <v>3857</v>
      </c>
      <c r="D3179" s="34">
        <v>102</v>
      </c>
    </row>
    <row r="3180" spans="1:4">
      <c r="A3180" s="39">
        <v>222</v>
      </c>
      <c r="B3180" s="218" t="s">
        <v>2233</v>
      </c>
      <c r="C3180" s="218" t="s">
        <v>3857</v>
      </c>
      <c r="D3180" s="34">
        <v>47.32</v>
      </c>
    </row>
    <row r="3181" spans="1:4">
      <c r="A3181" s="48">
        <v>223</v>
      </c>
      <c r="B3181" s="218" t="s">
        <v>2234</v>
      </c>
      <c r="C3181" s="218" t="s">
        <v>3861</v>
      </c>
      <c r="D3181" s="34">
        <v>1500</v>
      </c>
    </row>
    <row r="3182" spans="1:4">
      <c r="A3182" s="39">
        <v>224</v>
      </c>
      <c r="B3182" s="218" t="s">
        <v>2235</v>
      </c>
      <c r="C3182" s="218" t="s">
        <v>3861</v>
      </c>
      <c r="D3182" s="34">
        <v>3000</v>
      </c>
    </row>
    <row r="3183" spans="1:4">
      <c r="A3183" s="48">
        <v>225</v>
      </c>
      <c r="B3183" s="218" t="s">
        <v>2236</v>
      </c>
      <c r="C3183" s="218" t="s">
        <v>3861</v>
      </c>
      <c r="D3183" s="34">
        <v>5900</v>
      </c>
    </row>
    <row r="3184" spans="1:4" ht="24">
      <c r="A3184" s="39">
        <v>226</v>
      </c>
      <c r="B3184" s="218" t="s">
        <v>2237</v>
      </c>
      <c r="C3184" s="218" t="s">
        <v>3870</v>
      </c>
      <c r="D3184" s="34">
        <v>300</v>
      </c>
    </row>
    <row r="3185" spans="1:4">
      <c r="A3185" s="48">
        <v>227</v>
      </c>
      <c r="B3185" s="218" t="s">
        <v>2238</v>
      </c>
      <c r="C3185" s="218" t="s">
        <v>3871</v>
      </c>
      <c r="D3185" s="34">
        <v>4500</v>
      </c>
    </row>
    <row r="3186" spans="1:4">
      <c r="A3186" s="39">
        <v>228</v>
      </c>
      <c r="B3186" s="218" t="s">
        <v>2239</v>
      </c>
      <c r="C3186" s="218" t="s">
        <v>3872</v>
      </c>
      <c r="D3186" s="34">
        <v>500</v>
      </c>
    </row>
    <row r="3187" spans="1:4">
      <c r="A3187" s="48">
        <v>229</v>
      </c>
      <c r="B3187" s="218" t="s">
        <v>2240</v>
      </c>
      <c r="C3187" s="218" t="s">
        <v>3873</v>
      </c>
      <c r="D3187" s="34">
        <v>6000</v>
      </c>
    </row>
    <row r="3188" spans="1:4">
      <c r="A3188" s="39">
        <v>230</v>
      </c>
      <c r="B3188" s="218" t="s">
        <v>2241</v>
      </c>
      <c r="C3188" s="218" t="s">
        <v>3872</v>
      </c>
      <c r="D3188" s="34">
        <v>567.12</v>
      </c>
    </row>
    <row r="3189" spans="1:4">
      <c r="A3189" s="48">
        <v>231</v>
      </c>
      <c r="B3189" s="218" t="s">
        <v>2242</v>
      </c>
      <c r="C3189" s="218" t="s">
        <v>3871</v>
      </c>
      <c r="D3189" s="34">
        <v>2300</v>
      </c>
    </row>
    <row r="3190" spans="1:4">
      <c r="A3190" s="39">
        <v>232</v>
      </c>
      <c r="B3190" s="218" t="s">
        <v>2243</v>
      </c>
      <c r="C3190" s="218" t="s">
        <v>3874</v>
      </c>
      <c r="D3190" s="34">
        <v>50</v>
      </c>
    </row>
    <row r="3191" spans="1:4" ht="24">
      <c r="A3191" s="48">
        <v>233</v>
      </c>
      <c r="B3191" s="218" t="s">
        <v>2244</v>
      </c>
      <c r="C3191" s="218" t="s">
        <v>3875</v>
      </c>
      <c r="D3191" s="34">
        <v>1830</v>
      </c>
    </row>
    <row r="3192" spans="1:4">
      <c r="A3192" s="39">
        <v>234</v>
      </c>
      <c r="B3192" s="218" t="s">
        <v>2245</v>
      </c>
      <c r="C3192" s="218" t="s">
        <v>3876</v>
      </c>
      <c r="D3192" s="34">
        <v>23</v>
      </c>
    </row>
    <row r="3193" spans="1:4">
      <c r="A3193" s="48">
        <v>235</v>
      </c>
      <c r="B3193" s="218" t="s">
        <v>2246</v>
      </c>
      <c r="C3193" s="218" t="s">
        <v>3877</v>
      </c>
      <c r="D3193" s="34">
        <v>7.5</v>
      </c>
    </row>
    <row r="3194" spans="1:4" ht="24">
      <c r="A3194" s="39">
        <v>236</v>
      </c>
      <c r="B3194" s="218" t="s">
        <v>2247</v>
      </c>
      <c r="C3194" s="218" t="s">
        <v>3878</v>
      </c>
      <c r="D3194" s="34">
        <v>6750</v>
      </c>
    </row>
    <row r="3195" spans="1:4" ht="24">
      <c r="A3195" s="48">
        <v>237</v>
      </c>
      <c r="B3195" s="218" t="s">
        <v>2248</v>
      </c>
      <c r="C3195" s="218" t="s">
        <v>3879</v>
      </c>
      <c r="D3195" s="34">
        <v>100</v>
      </c>
    </row>
    <row r="3196" spans="1:4" ht="24">
      <c r="A3196" s="39">
        <v>238</v>
      </c>
      <c r="B3196" s="218" t="s">
        <v>2249</v>
      </c>
      <c r="C3196" s="218" t="s">
        <v>3879</v>
      </c>
      <c r="D3196" s="34">
        <v>100</v>
      </c>
    </row>
    <row r="3197" spans="1:4">
      <c r="A3197" s="48">
        <v>239</v>
      </c>
      <c r="B3197" s="218" t="s">
        <v>2250</v>
      </c>
      <c r="C3197" s="218" t="s">
        <v>3880</v>
      </c>
      <c r="D3197" s="34">
        <v>3.024</v>
      </c>
    </row>
    <row r="3198" spans="1:4">
      <c r="A3198" s="39">
        <v>240</v>
      </c>
      <c r="B3198" s="218" t="s">
        <v>2250</v>
      </c>
      <c r="C3198" s="218" t="s">
        <v>3880</v>
      </c>
      <c r="D3198" s="34">
        <v>3.024</v>
      </c>
    </row>
    <row r="3199" spans="1:4">
      <c r="A3199" s="48">
        <v>241</v>
      </c>
      <c r="B3199" s="218" t="s">
        <v>2251</v>
      </c>
      <c r="C3199" s="218" t="s">
        <v>3880</v>
      </c>
      <c r="D3199" s="34">
        <v>60</v>
      </c>
    </row>
    <row r="3200" spans="1:4" ht="24">
      <c r="A3200" s="39">
        <v>242</v>
      </c>
      <c r="B3200" s="218" t="s">
        <v>2252</v>
      </c>
      <c r="C3200" s="218" t="s">
        <v>3881</v>
      </c>
      <c r="D3200" s="34">
        <v>400</v>
      </c>
    </row>
    <row r="3201" spans="1:4" ht="24">
      <c r="A3201" s="48">
        <v>243</v>
      </c>
      <c r="B3201" s="218" t="s">
        <v>2253</v>
      </c>
      <c r="C3201" s="218" t="s">
        <v>3882</v>
      </c>
      <c r="D3201" s="34">
        <v>224</v>
      </c>
    </row>
    <row r="3202" spans="1:4" ht="24">
      <c r="A3202" s="39">
        <v>244</v>
      </c>
      <c r="B3202" s="218" t="s">
        <v>2253</v>
      </c>
      <c r="C3202" s="218" t="s">
        <v>3883</v>
      </c>
      <c r="D3202" s="34">
        <v>125</v>
      </c>
    </row>
    <row r="3203" spans="1:4">
      <c r="A3203" s="48">
        <v>245</v>
      </c>
      <c r="B3203" s="218" t="s">
        <v>2254</v>
      </c>
      <c r="C3203" s="218" t="s">
        <v>3884</v>
      </c>
      <c r="D3203" s="34">
        <v>30</v>
      </c>
    </row>
    <row r="3204" spans="1:4">
      <c r="A3204" s="39">
        <v>246</v>
      </c>
      <c r="B3204" s="218" t="s">
        <v>2255</v>
      </c>
      <c r="C3204" s="218" t="s">
        <v>3884</v>
      </c>
      <c r="D3204" s="34">
        <v>42</v>
      </c>
    </row>
    <row r="3205" spans="1:4">
      <c r="A3205" s="48">
        <v>247</v>
      </c>
      <c r="B3205" s="218" t="s">
        <v>2255</v>
      </c>
      <c r="C3205" s="218" t="s">
        <v>3884</v>
      </c>
      <c r="D3205" s="34">
        <v>42</v>
      </c>
    </row>
    <row r="3206" spans="1:4" ht="24">
      <c r="A3206" s="39">
        <v>248</v>
      </c>
      <c r="B3206" s="218" t="s">
        <v>2256</v>
      </c>
      <c r="C3206" s="218" t="s">
        <v>3885</v>
      </c>
      <c r="D3206" s="34">
        <v>5150</v>
      </c>
    </row>
    <row r="3207" spans="1:4" ht="24">
      <c r="A3207" s="48">
        <v>249</v>
      </c>
      <c r="B3207" s="218" t="s">
        <v>2257</v>
      </c>
      <c r="C3207" s="218" t="s">
        <v>3886</v>
      </c>
      <c r="D3207" s="34">
        <v>50</v>
      </c>
    </row>
    <row r="3208" spans="1:4" ht="24">
      <c r="A3208" s="39">
        <v>250</v>
      </c>
      <c r="B3208" s="218" t="s">
        <v>2258</v>
      </c>
      <c r="C3208" s="218" t="s">
        <v>3887</v>
      </c>
      <c r="D3208" s="34">
        <v>2500</v>
      </c>
    </row>
    <row r="3209" spans="1:4" ht="24">
      <c r="A3209" s="48">
        <v>251</v>
      </c>
      <c r="B3209" s="218" t="s">
        <v>2256</v>
      </c>
      <c r="C3209" s="218" t="s">
        <v>3888</v>
      </c>
      <c r="D3209" s="34">
        <v>5150</v>
      </c>
    </row>
    <row r="3210" spans="1:4" ht="24">
      <c r="A3210" s="39">
        <v>252</v>
      </c>
      <c r="B3210" s="218" t="s">
        <v>2259</v>
      </c>
      <c r="C3210" s="218" t="s">
        <v>3889</v>
      </c>
      <c r="D3210" s="34">
        <v>70</v>
      </c>
    </row>
    <row r="3211" spans="1:4">
      <c r="A3211" s="48">
        <v>253</v>
      </c>
      <c r="B3211" s="218" t="s">
        <v>2260</v>
      </c>
      <c r="C3211" s="218" t="s">
        <v>3890</v>
      </c>
      <c r="D3211" s="34">
        <v>20</v>
      </c>
    </row>
    <row r="3212" spans="1:4">
      <c r="A3212" s="39">
        <v>254</v>
      </c>
      <c r="B3212" s="218" t="s">
        <v>2261</v>
      </c>
      <c r="C3212" s="218" t="s">
        <v>3890</v>
      </c>
      <c r="D3212" s="34">
        <v>53</v>
      </c>
    </row>
    <row r="3213" spans="1:4">
      <c r="A3213" s="48">
        <v>255</v>
      </c>
      <c r="B3213" s="218" t="s">
        <v>2262</v>
      </c>
      <c r="C3213" s="218" t="s">
        <v>3890</v>
      </c>
      <c r="D3213" s="34">
        <v>223</v>
      </c>
    </row>
    <row r="3214" spans="1:4">
      <c r="A3214" s="39">
        <v>256</v>
      </c>
      <c r="B3214" s="218" t="s">
        <v>2263</v>
      </c>
      <c r="C3214" s="218" t="s">
        <v>3891</v>
      </c>
      <c r="D3214" s="34">
        <v>12.24</v>
      </c>
    </row>
    <row r="3215" spans="1:4">
      <c r="A3215" s="48">
        <v>257</v>
      </c>
      <c r="B3215" s="218" t="s">
        <v>2264</v>
      </c>
      <c r="C3215" s="218" t="s">
        <v>3891</v>
      </c>
      <c r="D3215" s="34">
        <v>45</v>
      </c>
    </row>
    <row r="3216" spans="1:4" ht="24">
      <c r="A3216" s="39">
        <v>258</v>
      </c>
      <c r="B3216" s="218" t="s">
        <v>2265</v>
      </c>
      <c r="C3216" s="218" t="s">
        <v>3892</v>
      </c>
      <c r="D3216" s="34">
        <v>250</v>
      </c>
    </row>
    <row r="3217" spans="1:4" ht="24">
      <c r="A3217" s="48">
        <v>259</v>
      </c>
      <c r="B3217" s="218" t="s">
        <v>2266</v>
      </c>
      <c r="C3217" s="218" t="s">
        <v>3893</v>
      </c>
      <c r="D3217" s="34">
        <v>15</v>
      </c>
    </row>
    <row r="3218" spans="1:4" ht="24">
      <c r="A3218" s="39">
        <v>260</v>
      </c>
      <c r="B3218" s="218" t="s">
        <v>2267</v>
      </c>
      <c r="C3218" s="218" t="s">
        <v>3894</v>
      </c>
      <c r="D3218" s="34">
        <v>85</v>
      </c>
    </row>
    <row r="3219" spans="1:4" ht="24">
      <c r="A3219" s="48">
        <v>261</v>
      </c>
      <c r="B3219" s="218" t="s">
        <v>2268</v>
      </c>
      <c r="C3219" s="218" t="s">
        <v>3879</v>
      </c>
      <c r="D3219" s="34">
        <v>100</v>
      </c>
    </row>
    <row r="3220" spans="1:4" ht="24">
      <c r="A3220" s="39">
        <v>262</v>
      </c>
      <c r="B3220" s="218" t="s">
        <v>2266</v>
      </c>
      <c r="C3220" s="218" t="s">
        <v>3894</v>
      </c>
      <c r="D3220" s="34">
        <v>3000</v>
      </c>
    </row>
    <row r="3221" spans="1:4">
      <c r="A3221" s="48">
        <v>263</v>
      </c>
      <c r="B3221" s="218" t="s">
        <v>2269</v>
      </c>
      <c r="C3221" s="218" t="s">
        <v>3895</v>
      </c>
      <c r="D3221" s="34">
        <v>1.82</v>
      </c>
    </row>
    <row r="3222" spans="1:4">
      <c r="A3222" s="39">
        <v>264</v>
      </c>
      <c r="B3222" s="218" t="s">
        <v>2270</v>
      </c>
      <c r="C3222" s="218" t="s">
        <v>3896</v>
      </c>
      <c r="D3222" s="34">
        <v>10</v>
      </c>
    </row>
    <row r="3223" spans="1:4">
      <c r="A3223" s="48">
        <v>265</v>
      </c>
      <c r="B3223" s="218" t="s">
        <v>2271</v>
      </c>
      <c r="C3223" s="218" t="s">
        <v>3897</v>
      </c>
      <c r="D3223" s="34">
        <v>174.9</v>
      </c>
    </row>
    <row r="3224" spans="1:4">
      <c r="A3224" s="39">
        <v>266</v>
      </c>
      <c r="B3224" s="218" t="s">
        <v>2272</v>
      </c>
      <c r="C3224" s="218" t="s">
        <v>3897</v>
      </c>
      <c r="D3224" s="34">
        <v>336.78</v>
      </c>
    </row>
    <row r="3225" spans="1:4" ht="24">
      <c r="A3225" s="48">
        <v>267</v>
      </c>
      <c r="B3225" s="218" t="s">
        <v>2273</v>
      </c>
      <c r="C3225" s="218" t="s">
        <v>3898</v>
      </c>
      <c r="D3225" s="34">
        <v>3368</v>
      </c>
    </row>
    <row r="3226" spans="1:4" ht="24">
      <c r="A3226" s="39">
        <v>268</v>
      </c>
      <c r="B3226" s="218" t="s">
        <v>2274</v>
      </c>
      <c r="C3226" s="218" t="s">
        <v>3899</v>
      </c>
      <c r="D3226" s="34">
        <v>30</v>
      </c>
    </row>
    <row r="3227" spans="1:4" ht="24">
      <c r="A3227" s="48">
        <v>269</v>
      </c>
      <c r="B3227" s="218" t="s">
        <v>2275</v>
      </c>
      <c r="C3227" s="218" t="s">
        <v>3900</v>
      </c>
      <c r="D3227" s="34">
        <v>5</v>
      </c>
    </row>
    <row r="3228" spans="1:4" ht="24">
      <c r="A3228" s="39">
        <v>270</v>
      </c>
      <c r="B3228" s="218" t="s">
        <v>2276</v>
      </c>
      <c r="C3228" s="218" t="s">
        <v>3901</v>
      </c>
      <c r="D3228" s="34">
        <v>70</v>
      </c>
    </row>
    <row r="3229" spans="1:4">
      <c r="A3229" s="48">
        <v>271</v>
      </c>
      <c r="B3229" s="218" t="s">
        <v>2277</v>
      </c>
      <c r="C3229" s="218" t="s">
        <v>3897</v>
      </c>
      <c r="D3229" s="34">
        <v>800</v>
      </c>
    </row>
    <row r="3230" spans="1:4" ht="24">
      <c r="A3230" s="39">
        <v>272</v>
      </c>
      <c r="B3230" s="218" t="s">
        <v>2278</v>
      </c>
      <c r="C3230" s="218" t="s">
        <v>3897</v>
      </c>
      <c r="D3230" s="34">
        <v>40</v>
      </c>
    </row>
    <row r="3231" spans="1:4" ht="36">
      <c r="A3231" s="48">
        <v>273</v>
      </c>
      <c r="B3231" s="218" t="s">
        <v>2279</v>
      </c>
      <c r="C3231" s="218" t="s">
        <v>3902</v>
      </c>
      <c r="D3231" s="34">
        <v>317.48</v>
      </c>
    </row>
    <row r="3232" spans="1:4" ht="36">
      <c r="A3232" s="39">
        <v>274</v>
      </c>
      <c r="B3232" s="218" t="s">
        <v>2280</v>
      </c>
      <c r="C3232" s="218" t="s">
        <v>3903</v>
      </c>
      <c r="D3232" s="34">
        <v>423.28</v>
      </c>
    </row>
    <row r="3233" spans="1:4" ht="24">
      <c r="A3233" s="48">
        <v>275</v>
      </c>
      <c r="B3233" s="218" t="s">
        <v>2280</v>
      </c>
      <c r="C3233" s="218" t="s">
        <v>3904</v>
      </c>
      <c r="D3233" s="34">
        <v>419.64</v>
      </c>
    </row>
    <row r="3234" spans="1:4" ht="24">
      <c r="A3234" s="39">
        <v>276</v>
      </c>
      <c r="B3234" s="218" t="s">
        <v>2281</v>
      </c>
      <c r="C3234" s="218" t="s">
        <v>3905</v>
      </c>
      <c r="D3234" s="34">
        <v>10</v>
      </c>
    </row>
    <row r="3235" spans="1:4" ht="24">
      <c r="A3235" s="48">
        <v>277</v>
      </c>
      <c r="B3235" s="218" t="s">
        <v>2282</v>
      </c>
      <c r="C3235" s="218" t="s">
        <v>3906</v>
      </c>
      <c r="D3235" s="34">
        <v>50</v>
      </c>
    </row>
    <row r="3236" spans="1:4" ht="24">
      <c r="A3236" s="39">
        <v>278</v>
      </c>
      <c r="B3236" s="218" t="s">
        <v>2283</v>
      </c>
      <c r="C3236" s="218" t="s">
        <v>3907</v>
      </c>
      <c r="D3236" s="34">
        <v>2000</v>
      </c>
    </row>
    <row r="3237" spans="1:4" ht="24">
      <c r="A3237" s="48">
        <v>279</v>
      </c>
      <c r="B3237" s="218" t="s">
        <v>2284</v>
      </c>
      <c r="C3237" s="218" t="s">
        <v>3907</v>
      </c>
      <c r="D3237" s="34">
        <v>6200</v>
      </c>
    </row>
    <row r="3238" spans="1:4" ht="24">
      <c r="A3238" s="39">
        <v>280</v>
      </c>
      <c r="B3238" s="218" t="s">
        <v>2285</v>
      </c>
      <c r="C3238" s="218" t="s">
        <v>3907</v>
      </c>
      <c r="D3238" s="34">
        <v>2000</v>
      </c>
    </row>
    <row r="3239" spans="1:4">
      <c r="A3239" s="48">
        <v>281</v>
      </c>
      <c r="B3239" s="218" t="s">
        <v>2286</v>
      </c>
      <c r="C3239" s="218" t="s">
        <v>3908</v>
      </c>
      <c r="D3239" s="34">
        <v>20.399999999999999</v>
      </c>
    </row>
    <row r="3240" spans="1:4">
      <c r="A3240" s="39">
        <v>282</v>
      </c>
      <c r="B3240" s="218" t="s">
        <v>2287</v>
      </c>
      <c r="C3240" s="218" t="s">
        <v>3909</v>
      </c>
      <c r="D3240" s="34">
        <v>6000</v>
      </c>
    </row>
    <row r="3241" spans="1:4">
      <c r="A3241" s="48">
        <v>283</v>
      </c>
      <c r="B3241" s="218" t="s">
        <v>2288</v>
      </c>
      <c r="C3241" s="218" t="s">
        <v>3910</v>
      </c>
      <c r="D3241" s="34">
        <v>160</v>
      </c>
    </row>
    <row r="3242" spans="1:4" ht="24">
      <c r="A3242" s="39">
        <v>284</v>
      </c>
      <c r="B3242" s="218" t="s">
        <v>2289</v>
      </c>
      <c r="C3242" s="218" t="s">
        <v>3907</v>
      </c>
      <c r="D3242" s="34">
        <v>2000</v>
      </c>
    </row>
    <row r="3243" spans="1:4">
      <c r="A3243" s="48">
        <v>285</v>
      </c>
      <c r="B3243" s="218" t="s">
        <v>2290</v>
      </c>
      <c r="C3243" s="218" t="s">
        <v>3911</v>
      </c>
      <c r="D3243" s="34">
        <v>300</v>
      </c>
    </row>
    <row r="3244" spans="1:4">
      <c r="A3244" s="39">
        <v>286</v>
      </c>
      <c r="B3244" s="218" t="s">
        <v>2290</v>
      </c>
      <c r="C3244" s="218" t="s">
        <v>3911</v>
      </c>
      <c r="D3244" s="34">
        <v>300</v>
      </c>
    </row>
    <row r="3245" spans="1:4">
      <c r="A3245" s="48">
        <v>287</v>
      </c>
      <c r="B3245" s="218" t="s">
        <v>2291</v>
      </c>
      <c r="C3245" s="218" t="s">
        <v>3912</v>
      </c>
      <c r="D3245" s="34">
        <v>75.400000000000006</v>
      </c>
    </row>
    <row r="3246" spans="1:4">
      <c r="A3246" s="39">
        <v>288</v>
      </c>
      <c r="B3246" s="218" t="s">
        <v>2292</v>
      </c>
      <c r="C3246" s="218" t="s">
        <v>3913</v>
      </c>
      <c r="D3246" s="34">
        <v>20</v>
      </c>
    </row>
    <row r="3247" spans="1:4">
      <c r="A3247" s="48">
        <v>289</v>
      </c>
      <c r="B3247" s="218" t="s">
        <v>2293</v>
      </c>
      <c r="C3247" s="218" t="s">
        <v>3913</v>
      </c>
      <c r="D3247" s="34">
        <v>13</v>
      </c>
    </row>
    <row r="3248" spans="1:4">
      <c r="A3248" s="39">
        <v>290</v>
      </c>
      <c r="B3248" s="218" t="s">
        <v>2294</v>
      </c>
      <c r="C3248" s="218" t="s">
        <v>3913</v>
      </c>
      <c r="D3248" s="34">
        <v>20</v>
      </c>
    </row>
    <row r="3249" spans="1:4">
      <c r="A3249" s="48">
        <v>291</v>
      </c>
      <c r="B3249" s="218" t="s">
        <v>2295</v>
      </c>
      <c r="C3249" s="218" t="s">
        <v>3913</v>
      </c>
      <c r="D3249" s="34">
        <v>10</v>
      </c>
    </row>
    <row r="3250" spans="1:4" ht="24">
      <c r="A3250" s="39">
        <v>292</v>
      </c>
      <c r="B3250" s="218" t="s">
        <v>2296</v>
      </c>
      <c r="C3250" s="218" t="s">
        <v>3913</v>
      </c>
      <c r="D3250" s="34">
        <v>21</v>
      </c>
    </row>
    <row r="3251" spans="1:4">
      <c r="A3251" s="48">
        <v>293</v>
      </c>
      <c r="B3251" s="218" t="s">
        <v>2297</v>
      </c>
      <c r="C3251" s="218" t="s">
        <v>3913</v>
      </c>
      <c r="D3251" s="34">
        <v>16</v>
      </c>
    </row>
    <row r="3252" spans="1:4">
      <c r="A3252" s="39">
        <v>294</v>
      </c>
      <c r="B3252" s="218" t="s">
        <v>2298</v>
      </c>
      <c r="C3252" s="218" t="s">
        <v>3913</v>
      </c>
      <c r="D3252" s="34">
        <v>20</v>
      </c>
    </row>
    <row r="3253" spans="1:4">
      <c r="A3253" s="48">
        <v>295</v>
      </c>
      <c r="B3253" s="218" t="s">
        <v>2299</v>
      </c>
      <c r="C3253" s="218" t="s">
        <v>3913</v>
      </c>
      <c r="D3253" s="34">
        <v>20</v>
      </c>
    </row>
    <row r="3254" spans="1:4">
      <c r="A3254" s="39">
        <v>296</v>
      </c>
      <c r="B3254" s="218" t="s">
        <v>2298</v>
      </c>
      <c r="C3254" s="218" t="s">
        <v>3913</v>
      </c>
      <c r="D3254" s="34">
        <v>20</v>
      </c>
    </row>
    <row r="3255" spans="1:4">
      <c r="A3255" s="48">
        <v>297</v>
      </c>
      <c r="B3255" s="218" t="s">
        <v>2300</v>
      </c>
      <c r="C3255" s="218" t="s">
        <v>3914</v>
      </c>
      <c r="D3255" s="34">
        <v>374.4</v>
      </c>
    </row>
    <row r="3256" spans="1:4">
      <c r="A3256" s="39">
        <v>298</v>
      </c>
      <c r="B3256" s="218" t="s">
        <v>2300</v>
      </c>
      <c r="C3256" s="218" t="s">
        <v>3914</v>
      </c>
      <c r="D3256" s="34">
        <v>374.4</v>
      </c>
    </row>
    <row r="3257" spans="1:4">
      <c r="A3257" s="48">
        <v>299</v>
      </c>
      <c r="B3257" s="218" t="s">
        <v>2301</v>
      </c>
      <c r="C3257" s="218" t="s">
        <v>3914</v>
      </c>
      <c r="D3257" s="34">
        <v>5</v>
      </c>
    </row>
    <row r="3258" spans="1:4">
      <c r="A3258" s="39">
        <v>300</v>
      </c>
      <c r="B3258" s="218" t="s">
        <v>2302</v>
      </c>
      <c r="C3258" s="218" t="s">
        <v>3914</v>
      </c>
      <c r="D3258" s="34">
        <v>192.78</v>
      </c>
    </row>
    <row r="3259" spans="1:4">
      <c r="A3259" s="48">
        <v>301</v>
      </c>
      <c r="B3259" s="218" t="s">
        <v>2302</v>
      </c>
      <c r="C3259" s="218" t="s">
        <v>3914</v>
      </c>
      <c r="D3259" s="34">
        <v>257.04000000000002</v>
      </c>
    </row>
    <row r="3260" spans="1:4">
      <c r="A3260" s="39">
        <v>302</v>
      </c>
      <c r="B3260" s="218" t="s">
        <v>2302</v>
      </c>
      <c r="C3260" s="218" t="s">
        <v>3914</v>
      </c>
      <c r="D3260" s="34">
        <v>128.52000000000001</v>
      </c>
    </row>
    <row r="3261" spans="1:4">
      <c r="A3261" s="48">
        <v>303</v>
      </c>
      <c r="B3261" s="218" t="s">
        <v>2302</v>
      </c>
      <c r="C3261" s="218" t="s">
        <v>3914</v>
      </c>
      <c r="D3261" s="34">
        <v>808.60500000000002</v>
      </c>
    </row>
    <row r="3262" spans="1:4">
      <c r="A3262" s="39">
        <v>304</v>
      </c>
      <c r="B3262" s="218" t="s">
        <v>2302</v>
      </c>
      <c r="C3262" s="218" t="s">
        <v>3914</v>
      </c>
      <c r="D3262" s="34">
        <v>278.45999999999998</v>
      </c>
    </row>
    <row r="3263" spans="1:4">
      <c r="A3263" s="48">
        <v>305</v>
      </c>
      <c r="B3263" s="218" t="s">
        <v>2302</v>
      </c>
      <c r="C3263" s="218" t="s">
        <v>3914</v>
      </c>
      <c r="D3263" s="34">
        <v>192.78</v>
      </c>
    </row>
    <row r="3264" spans="1:4">
      <c r="A3264" s="39">
        <v>306</v>
      </c>
      <c r="B3264" s="218" t="s">
        <v>2302</v>
      </c>
      <c r="C3264" s="218" t="s">
        <v>3914</v>
      </c>
      <c r="D3264" s="34">
        <v>128.52000000000001</v>
      </c>
    </row>
    <row r="3265" spans="1:4">
      <c r="A3265" s="48">
        <v>307</v>
      </c>
      <c r="B3265" s="218" t="s">
        <v>2303</v>
      </c>
      <c r="C3265" s="218" t="s">
        <v>3914</v>
      </c>
      <c r="D3265" s="34">
        <v>28.08</v>
      </c>
    </row>
    <row r="3266" spans="1:4">
      <c r="A3266" s="39">
        <v>308</v>
      </c>
      <c r="B3266" s="218" t="s">
        <v>2304</v>
      </c>
      <c r="C3266" s="218" t="s">
        <v>3911</v>
      </c>
      <c r="D3266" s="34">
        <v>60</v>
      </c>
    </row>
    <row r="3267" spans="1:4">
      <c r="A3267" s="48">
        <v>309</v>
      </c>
      <c r="B3267" s="218" t="s">
        <v>2304</v>
      </c>
      <c r="C3267" s="218" t="s">
        <v>3911</v>
      </c>
      <c r="D3267" s="34">
        <v>50</v>
      </c>
    </row>
    <row r="3268" spans="1:4">
      <c r="A3268" s="39">
        <v>310</v>
      </c>
      <c r="B3268" s="218" t="s">
        <v>2304</v>
      </c>
      <c r="C3268" s="218" t="s">
        <v>3911</v>
      </c>
      <c r="D3268" s="34">
        <v>40</v>
      </c>
    </row>
    <row r="3269" spans="1:4">
      <c r="A3269" s="48">
        <v>311</v>
      </c>
      <c r="B3269" s="218" t="s">
        <v>2304</v>
      </c>
      <c r="C3269" s="218" t="s">
        <v>3911</v>
      </c>
      <c r="D3269" s="34">
        <v>50</v>
      </c>
    </row>
    <row r="3270" spans="1:4">
      <c r="A3270" s="39">
        <v>312</v>
      </c>
      <c r="B3270" s="218" t="s">
        <v>2305</v>
      </c>
      <c r="C3270" s="218" t="s">
        <v>3915</v>
      </c>
      <c r="D3270" s="34">
        <v>5349</v>
      </c>
    </row>
    <row r="3271" spans="1:4">
      <c r="A3271" s="48">
        <v>313</v>
      </c>
      <c r="B3271" s="218" t="s">
        <v>2306</v>
      </c>
      <c r="C3271" s="218" t="s">
        <v>3915</v>
      </c>
      <c r="D3271" s="34">
        <v>5</v>
      </c>
    </row>
    <row r="3272" spans="1:4">
      <c r="A3272" s="39">
        <v>314</v>
      </c>
      <c r="B3272" s="218" t="s">
        <v>2307</v>
      </c>
      <c r="C3272" s="218" t="s">
        <v>3915</v>
      </c>
      <c r="D3272" s="34">
        <v>120</v>
      </c>
    </row>
    <row r="3273" spans="1:4">
      <c r="A3273" s="48">
        <v>315</v>
      </c>
      <c r="B3273" s="218" t="s">
        <v>2308</v>
      </c>
      <c r="C3273" s="218" t="s">
        <v>3915</v>
      </c>
      <c r="D3273" s="34">
        <v>100</v>
      </c>
    </row>
    <row r="3274" spans="1:4">
      <c r="A3274" s="39">
        <v>316</v>
      </c>
      <c r="B3274" s="218" t="s">
        <v>2309</v>
      </c>
      <c r="C3274" s="218" t="s">
        <v>3913</v>
      </c>
      <c r="D3274" s="34">
        <v>300</v>
      </c>
    </row>
    <row r="3275" spans="1:4">
      <c r="A3275" s="48">
        <v>317</v>
      </c>
      <c r="B3275" s="218" t="s">
        <v>2310</v>
      </c>
      <c r="C3275" s="218" t="s">
        <v>3913</v>
      </c>
      <c r="D3275" s="34">
        <v>200</v>
      </c>
    </row>
    <row r="3276" spans="1:4">
      <c r="A3276" s="39">
        <v>318</v>
      </c>
      <c r="B3276" s="218" t="s">
        <v>2311</v>
      </c>
      <c r="C3276" s="218" t="s">
        <v>3916</v>
      </c>
      <c r="D3276" s="34">
        <v>5000</v>
      </c>
    </row>
    <row r="3277" spans="1:4">
      <c r="A3277" s="48">
        <v>319</v>
      </c>
      <c r="B3277" s="218" t="s">
        <v>2311</v>
      </c>
      <c r="C3277" s="218" t="s">
        <v>3916</v>
      </c>
      <c r="D3277" s="34">
        <v>5000</v>
      </c>
    </row>
    <row r="3278" spans="1:4">
      <c r="A3278" s="39">
        <v>320</v>
      </c>
      <c r="B3278" s="218" t="s">
        <v>2312</v>
      </c>
      <c r="C3278" s="218" t="s">
        <v>3916</v>
      </c>
      <c r="D3278" s="34">
        <v>50</v>
      </c>
    </row>
    <row r="3279" spans="1:4">
      <c r="A3279" s="48">
        <v>321</v>
      </c>
      <c r="B3279" s="218" t="s">
        <v>2313</v>
      </c>
      <c r="C3279" s="218" t="s">
        <v>3916</v>
      </c>
      <c r="D3279" s="34">
        <v>100</v>
      </c>
    </row>
    <row r="3280" spans="1:4" s="45" customFormat="1" ht="12.75">
      <c r="A3280" s="39">
        <v>322</v>
      </c>
      <c r="B3280" s="219" t="s">
        <v>2314</v>
      </c>
      <c r="C3280" s="219" t="s">
        <v>3917</v>
      </c>
      <c r="D3280" s="55">
        <v>5</v>
      </c>
    </row>
    <row r="3281" spans="1:4" s="45" customFormat="1" ht="13.5" customHeight="1">
      <c r="A3281" s="350" t="s">
        <v>578</v>
      </c>
      <c r="B3281" s="351"/>
      <c r="C3281" s="351"/>
      <c r="D3281" s="352"/>
    </row>
    <row r="3282" spans="1:4" ht="24">
      <c r="A3282" s="26">
        <v>1</v>
      </c>
      <c r="B3282" s="220" t="s">
        <v>2315</v>
      </c>
      <c r="C3282" s="307" t="s">
        <v>3918</v>
      </c>
      <c r="D3282" s="100">
        <v>18</v>
      </c>
    </row>
    <row r="3283" spans="1:4" ht="36">
      <c r="A3283" s="26">
        <v>2</v>
      </c>
      <c r="B3283" s="221" t="s">
        <v>2316</v>
      </c>
      <c r="C3283" s="307" t="s">
        <v>3918</v>
      </c>
      <c r="D3283" s="29">
        <v>21.5</v>
      </c>
    </row>
    <row r="3284" spans="1:4" ht="24">
      <c r="A3284" s="26">
        <v>3</v>
      </c>
      <c r="B3284" s="221" t="s">
        <v>2317</v>
      </c>
      <c r="C3284" s="307" t="s">
        <v>3918</v>
      </c>
      <c r="D3284" s="29">
        <v>47</v>
      </c>
    </row>
    <row r="3285" spans="1:4" ht="36">
      <c r="A3285" s="26">
        <v>4</v>
      </c>
      <c r="B3285" s="221" t="s">
        <v>2318</v>
      </c>
      <c r="C3285" s="307" t="s">
        <v>3918</v>
      </c>
      <c r="D3285" s="29">
        <v>26.5</v>
      </c>
    </row>
    <row r="3286" spans="1:4" ht="24">
      <c r="A3286" s="26">
        <v>5</v>
      </c>
      <c r="B3286" s="222" t="s">
        <v>4524</v>
      </c>
      <c r="C3286" s="307" t="s">
        <v>3918</v>
      </c>
      <c r="D3286" s="29">
        <v>56</v>
      </c>
    </row>
    <row r="3287" spans="1:4">
      <c r="A3287" s="26">
        <v>6</v>
      </c>
      <c r="B3287" s="221" t="s">
        <v>2319</v>
      </c>
      <c r="C3287" s="307" t="s">
        <v>3918</v>
      </c>
      <c r="D3287" s="29">
        <v>1.5</v>
      </c>
    </row>
    <row r="3288" spans="1:4">
      <c r="A3288" s="26">
        <v>7</v>
      </c>
      <c r="B3288" s="223" t="s">
        <v>4525</v>
      </c>
      <c r="C3288" s="308" t="s">
        <v>3919</v>
      </c>
      <c r="D3288" s="101">
        <v>2000</v>
      </c>
    </row>
    <row r="3289" spans="1:4" ht="24">
      <c r="A3289" s="26">
        <v>8</v>
      </c>
      <c r="B3289" s="223" t="s">
        <v>2320</v>
      </c>
      <c r="C3289" s="308" t="s">
        <v>3920</v>
      </c>
      <c r="D3289" s="101">
        <v>4000</v>
      </c>
    </row>
    <row r="3290" spans="1:4">
      <c r="A3290" s="26">
        <v>9</v>
      </c>
      <c r="B3290" s="221" t="s">
        <v>2321</v>
      </c>
      <c r="C3290" s="143" t="s">
        <v>3921</v>
      </c>
      <c r="D3290" s="28">
        <v>5000</v>
      </c>
    </row>
    <row r="3291" spans="1:4">
      <c r="A3291" s="26">
        <v>10</v>
      </c>
      <c r="B3291" s="140" t="s">
        <v>2322</v>
      </c>
      <c r="C3291" s="260" t="s">
        <v>3922</v>
      </c>
      <c r="D3291" s="102">
        <v>10</v>
      </c>
    </row>
    <row r="3292" spans="1:4">
      <c r="A3292" s="26">
        <v>11</v>
      </c>
      <c r="B3292" s="224" t="s">
        <v>2323</v>
      </c>
      <c r="C3292" s="260" t="s">
        <v>3923</v>
      </c>
      <c r="D3292" s="103">
        <v>25</v>
      </c>
    </row>
    <row r="3293" spans="1:4">
      <c r="A3293" s="26">
        <v>12</v>
      </c>
      <c r="B3293" s="225" t="s">
        <v>2324</v>
      </c>
      <c r="C3293" s="260" t="s">
        <v>3923</v>
      </c>
      <c r="D3293" s="104">
        <v>20</v>
      </c>
    </row>
    <row r="3294" spans="1:4" ht="24">
      <c r="A3294" s="26">
        <v>13</v>
      </c>
      <c r="B3294" s="143" t="s">
        <v>2325</v>
      </c>
      <c r="C3294" s="143" t="s">
        <v>3924</v>
      </c>
      <c r="D3294" s="28">
        <v>100</v>
      </c>
    </row>
    <row r="3295" spans="1:4">
      <c r="A3295" s="26">
        <v>14</v>
      </c>
      <c r="B3295" s="143" t="s">
        <v>2326</v>
      </c>
      <c r="C3295" s="143" t="s">
        <v>3924</v>
      </c>
      <c r="D3295" s="28">
        <v>100</v>
      </c>
    </row>
    <row r="3296" spans="1:4" ht="24">
      <c r="A3296" s="26">
        <v>15</v>
      </c>
      <c r="B3296" s="143" t="s">
        <v>2327</v>
      </c>
      <c r="C3296" s="143" t="s">
        <v>3924</v>
      </c>
      <c r="D3296" s="28">
        <v>40</v>
      </c>
    </row>
    <row r="3297" spans="1:4">
      <c r="A3297" s="26">
        <v>16</v>
      </c>
      <c r="B3297" s="226" t="s">
        <v>2328</v>
      </c>
      <c r="C3297" s="308" t="s">
        <v>3918</v>
      </c>
      <c r="D3297" s="101">
        <v>306</v>
      </c>
    </row>
    <row r="3298" spans="1:4">
      <c r="A3298" s="26">
        <v>17</v>
      </c>
      <c r="B3298" s="226" t="s">
        <v>2329</v>
      </c>
      <c r="C3298" s="308" t="s">
        <v>3918</v>
      </c>
      <c r="D3298" s="101">
        <v>67.5</v>
      </c>
    </row>
    <row r="3299" spans="1:4">
      <c r="A3299" s="26">
        <v>18</v>
      </c>
      <c r="B3299" s="226" t="s">
        <v>2330</v>
      </c>
      <c r="C3299" s="308" t="s">
        <v>3918</v>
      </c>
      <c r="D3299" s="101">
        <v>54</v>
      </c>
    </row>
    <row r="3300" spans="1:4">
      <c r="A3300" s="26">
        <v>19</v>
      </c>
      <c r="B3300" s="226" t="s">
        <v>2331</v>
      </c>
      <c r="C3300" s="308" t="s">
        <v>3918</v>
      </c>
      <c r="D3300" s="101">
        <v>190</v>
      </c>
    </row>
    <row r="3301" spans="1:4" ht="24">
      <c r="A3301" s="26">
        <v>20</v>
      </c>
      <c r="B3301" s="143" t="s">
        <v>4526</v>
      </c>
      <c r="C3301" s="307" t="s">
        <v>3918</v>
      </c>
      <c r="D3301" s="29">
        <v>150</v>
      </c>
    </row>
    <row r="3302" spans="1:4">
      <c r="A3302" s="26">
        <v>21</v>
      </c>
      <c r="B3302" s="224" t="s">
        <v>4527</v>
      </c>
      <c r="C3302" s="307" t="s">
        <v>3925</v>
      </c>
      <c r="D3302" s="30">
        <v>10</v>
      </c>
    </row>
    <row r="3303" spans="1:4" ht="24">
      <c r="A3303" s="26">
        <v>22</v>
      </c>
      <c r="B3303" s="224" t="s">
        <v>4528</v>
      </c>
      <c r="C3303" s="307" t="s">
        <v>3925</v>
      </c>
      <c r="D3303" s="30">
        <v>168</v>
      </c>
    </row>
    <row r="3304" spans="1:4" ht="24">
      <c r="A3304" s="26">
        <v>23</v>
      </c>
      <c r="B3304" s="224" t="s">
        <v>2332</v>
      </c>
      <c r="C3304" s="307" t="s">
        <v>3925</v>
      </c>
      <c r="D3304" s="30">
        <v>50</v>
      </c>
    </row>
    <row r="3305" spans="1:4" ht="24">
      <c r="A3305" s="26">
        <v>24</v>
      </c>
      <c r="B3305" s="224" t="s">
        <v>4529</v>
      </c>
      <c r="C3305" s="307" t="s">
        <v>3925</v>
      </c>
      <c r="D3305" s="30">
        <v>72</v>
      </c>
    </row>
    <row r="3306" spans="1:4">
      <c r="A3306" s="26">
        <v>25</v>
      </c>
      <c r="B3306" s="224" t="s">
        <v>4530</v>
      </c>
      <c r="C3306" s="307" t="s">
        <v>3926</v>
      </c>
      <c r="D3306" s="30">
        <v>2</v>
      </c>
    </row>
    <row r="3307" spans="1:4" ht="24">
      <c r="A3307" s="26">
        <v>26</v>
      </c>
      <c r="B3307" s="224" t="s">
        <v>2333</v>
      </c>
      <c r="C3307" s="260" t="s">
        <v>3927</v>
      </c>
      <c r="D3307" s="103">
        <v>43.75</v>
      </c>
    </row>
    <row r="3308" spans="1:4">
      <c r="A3308" s="26">
        <v>27</v>
      </c>
      <c r="B3308" s="224" t="s">
        <v>2334</v>
      </c>
      <c r="C3308" s="260" t="s">
        <v>3928</v>
      </c>
      <c r="D3308" s="103">
        <v>3</v>
      </c>
    </row>
    <row r="3309" spans="1:4">
      <c r="A3309" s="26">
        <v>28</v>
      </c>
      <c r="B3309" s="224" t="s">
        <v>4531</v>
      </c>
      <c r="C3309" s="260" t="s">
        <v>3929</v>
      </c>
      <c r="D3309" s="103">
        <v>300</v>
      </c>
    </row>
    <row r="3310" spans="1:4" ht="24">
      <c r="A3310" s="26">
        <v>29</v>
      </c>
      <c r="B3310" s="224" t="s">
        <v>2335</v>
      </c>
      <c r="C3310" s="260" t="s">
        <v>3930</v>
      </c>
      <c r="D3310" s="103">
        <v>20</v>
      </c>
    </row>
    <row r="3311" spans="1:4" ht="24">
      <c r="A3311" s="26">
        <v>30</v>
      </c>
      <c r="B3311" s="224" t="s">
        <v>2336</v>
      </c>
      <c r="C3311" s="260" t="s">
        <v>3931</v>
      </c>
      <c r="D3311" s="103">
        <v>13.8</v>
      </c>
    </row>
    <row r="3312" spans="1:4">
      <c r="A3312" s="26">
        <v>31</v>
      </c>
      <c r="B3312" s="224" t="s">
        <v>2337</v>
      </c>
      <c r="C3312" s="260" t="s">
        <v>3931</v>
      </c>
      <c r="D3312" s="103">
        <v>125</v>
      </c>
    </row>
    <row r="3313" spans="1:4">
      <c r="A3313" s="26">
        <v>32</v>
      </c>
      <c r="B3313" s="224" t="s">
        <v>2338</v>
      </c>
      <c r="C3313" s="260" t="s">
        <v>3932</v>
      </c>
      <c r="D3313" s="103">
        <v>5</v>
      </c>
    </row>
    <row r="3314" spans="1:4">
      <c r="A3314" s="26">
        <v>33</v>
      </c>
      <c r="B3314" s="143" t="s">
        <v>2339</v>
      </c>
      <c r="C3314" s="307" t="s">
        <v>3933</v>
      </c>
      <c r="D3314" s="29">
        <v>56</v>
      </c>
    </row>
    <row r="3315" spans="1:4" ht="24">
      <c r="A3315" s="26">
        <v>34</v>
      </c>
      <c r="B3315" s="227" t="s">
        <v>2340</v>
      </c>
      <c r="C3315" s="308" t="s">
        <v>3934</v>
      </c>
      <c r="D3315" s="104">
        <v>320</v>
      </c>
    </row>
    <row r="3316" spans="1:4" ht="24">
      <c r="A3316" s="26">
        <v>35</v>
      </c>
      <c r="B3316" s="227" t="s">
        <v>2341</v>
      </c>
      <c r="C3316" s="308" t="s">
        <v>3934</v>
      </c>
      <c r="D3316" s="104">
        <v>150</v>
      </c>
    </row>
    <row r="3317" spans="1:4">
      <c r="A3317" s="26">
        <v>36</v>
      </c>
      <c r="B3317" s="228" t="s">
        <v>2342</v>
      </c>
      <c r="C3317" s="228" t="s">
        <v>3935</v>
      </c>
      <c r="D3317" s="105">
        <v>35.6</v>
      </c>
    </row>
    <row r="3318" spans="1:4">
      <c r="A3318" s="26">
        <v>37</v>
      </c>
      <c r="B3318" s="228" t="s">
        <v>2343</v>
      </c>
      <c r="C3318" s="228" t="s">
        <v>3936</v>
      </c>
      <c r="D3318" s="105">
        <v>10</v>
      </c>
    </row>
    <row r="3319" spans="1:4">
      <c r="A3319" s="26">
        <v>38</v>
      </c>
      <c r="B3319" s="228" t="s">
        <v>2344</v>
      </c>
      <c r="C3319" s="228" t="s">
        <v>3937</v>
      </c>
      <c r="D3319" s="105">
        <v>1004</v>
      </c>
    </row>
    <row r="3320" spans="1:4">
      <c r="A3320" s="26">
        <v>39</v>
      </c>
      <c r="B3320" s="143" t="s">
        <v>2345</v>
      </c>
      <c r="C3320" s="307" t="s">
        <v>3938</v>
      </c>
      <c r="D3320" s="29">
        <v>10</v>
      </c>
    </row>
    <row r="3321" spans="1:4">
      <c r="A3321" s="26">
        <v>40</v>
      </c>
      <c r="B3321" s="143" t="s">
        <v>2346</v>
      </c>
      <c r="C3321" s="307" t="s">
        <v>3938</v>
      </c>
      <c r="D3321" s="29">
        <v>10</v>
      </c>
    </row>
    <row r="3322" spans="1:4">
      <c r="A3322" s="26">
        <v>41</v>
      </c>
      <c r="B3322" s="143" t="s">
        <v>2347</v>
      </c>
      <c r="C3322" s="307" t="s">
        <v>3938</v>
      </c>
      <c r="D3322" s="29">
        <v>150</v>
      </c>
    </row>
    <row r="3323" spans="1:4">
      <c r="A3323" s="26">
        <v>42</v>
      </c>
      <c r="B3323" s="193" t="s">
        <v>2348</v>
      </c>
      <c r="C3323" s="193" t="s">
        <v>3939</v>
      </c>
      <c r="D3323" s="106">
        <v>60</v>
      </c>
    </row>
    <row r="3324" spans="1:4">
      <c r="A3324" s="26">
        <v>43</v>
      </c>
      <c r="B3324" s="229" t="s">
        <v>2349</v>
      </c>
      <c r="C3324" s="193" t="s">
        <v>3939</v>
      </c>
      <c r="D3324" s="106">
        <v>32</v>
      </c>
    </row>
    <row r="3325" spans="1:4">
      <c r="A3325" s="26">
        <v>44</v>
      </c>
      <c r="B3325" s="153" t="s">
        <v>2350</v>
      </c>
      <c r="C3325" s="193" t="s">
        <v>3939</v>
      </c>
      <c r="D3325" s="106">
        <v>4</v>
      </c>
    </row>
    <row r="3326" spans="1:4">
      <c r="A3326" s="26">
        <v>45</v>
      </c>
      <c r="B3326" s="153" t="s">
        <v>2351</v>
      </c>
      <c r="C3326" s="193" t="s">
        <v>3939</v>
      </c>
      <c r="D3326" s="106">
        <v>4</v>
      </c>
    </row>
    <row r="3327" spans="1:4">
      <c r="A3327" s="26">
        <v>46</v>
      </c>
      <c r="B3327" s="153" t="s">
        <v>2352</v>
      </c>
      <c r="C3327" s="193" t="s">
        <v>3939</v>
      </c>
      <c r="D3327" s="106">
        <v>4</v>
      </c>
    </row>
    <row r="3328" spans="1:4">
      <c r="A3328" s="26">
        <v>47</v>
      </c>
      <c r="B3328" s="153" t="s">
        <v>2353</v>
      </c>
      <c r="C3328" s="193" t="s">
        <v>3939</v>
      </c>
      <c r="D3328" s="106">
        <v>4</v>
      </c>
    </row>
    <row r="3329" spans="1:4">
      <c r="A3329" s="26">
        <v>48</v>
      </c>
      <c r="B3329" s="153" t="s">
        <v>2354</v>
      </c>
      <c r="C3329" s="193" t="s">
        <v>3939</v>
      </c>
      <c r="D3329" s="106">
        <v>4</v>
      </c>
    </row>
    <row r="3330" spans="1:4">
      <c r="A3330" s="26">
        <v>49</v>
      </c>
      <c r="B3330" s="230" t="s">
        <v>2355</v>
      </c>
      <c r="C3330" s="230" t="s">
        <v>3940</v>
      </c>
      <c r="D3330" s="104">
        <v>60</v>
      </c>
    </row>
    <row r="3331" spans="1:4" ht="24">
      <c r="A3331" s="26">
        <v>50</v>
      </c>
      <c r="B3331" s="230" t="s">
        <v>4532</v>
      </c>
      <c r="C3331" s="230" t="s">
        <v>3940</v>
      </c>
      <c r="D3331" s="104">
        <v>4250</v>
      </c>
    </row>
    <row r="3332" spans="1:4">
      <c r="A3332" s="26">
        <v>51</v>
      </c>
      <c r="B3332" s="230" t="s">
        <v>4533</v>
      </c>
      <c r="C3332" s="230" t="s">
        <v>3940</v>
      </c>
      <c r="D3332" s="104">
        <v>194.4</v>
      </c>
    </row>
    <row r="3333" spans="1:4" ht="24">
      <c r="A3333" s="26">
        <v>52</v>
      </c>
      <c r="B3333" s="230" t="s">
        <v>4534</v>
      </c>
      <c r="C3333" s="230" t="s">
        <v>3940</v>
      </c>
      <c r="D3333" s="104">
        <v>1040</v>
      </c>
    </row>
    <row r="3334" spans="1:4">
      <c r="A3334" s="26">
        <v>53</v>
      </c>
      <c r="B3334" s="143" t="s">
        <v>4535</v>
      </c>
      <c r="C3334" s="143" t="s">
        <v>3941</v>
      </c>
      <c r="D3334" s="29">
        <v>100</v>
      </c>
    </row>
    <row r="3335" spans="1:4">
      <c r="A3335" s="26">
        <v>54</v>
      </c>
      <c r="B3335" s="143" t="s">
        <v>2356</v>
      </c>
      <c r="C3335" s="143" t="s">
        <v>3941</v>
      </c>
      <c r="D3335" s="29">
        <v>56</v>
      </c>
    </row>
    <row r="3336" spans="1:4">
      <c r="A3336" s="26">
        <v>55</v>
      </c>
      <c r="B3336" s="143" t="s">
        <v>2357</v>
      </c>
      <c r="C3336" s="143" t="s">
        <v>3941</v>
      </c>
      <c r="D3336" s="29">
        <v>3.8250000000000002</v>
      </c>
    </row>
    <row r="3337" spans="1:4" ht="24">
      <c r="A3337" s="26">
        <v>56</v>
      </c>
      <c r="B3337" s="143" t="s">
        <v>2358</v>
      </c>
      <c r="C3337" s="143" t="s">
        <v>3941</v>
      </c>
      <c r="D3337" s="29">
        <v>15</v>
      </c>
    </row>
    <row r="3338" spans="1:4">
      <c r="A3338" s="26">
        <v>57</v>
      </c>
      <c r="B3338" s="143" t="s">
        <v>2359</v>
      </c>
      <c r="C3338" s="143" t="s">
        <v>3942</v>
      </c>
      <c r="D3338" s="29">
        <v>3</v>
      </c>
    </row>
    <row r="3339" spans="1:4">
      <c r="A3339" s="26">
        <v>58</v>
      </c>
      <c r="B3339" s="143" t="s">
        <v>4536</v>
      </c>
      <c r="C3339" s="143" t="s">
        <v>3943</v>
      </c>
      <c r="D3339" s="29">
        <v>30</v>
      </c>
    </row>
    <row r="3340" spans="1:4" ht="15" customHeight="1">
      <c r="A3340" s="353" t="s">
        <v>579</v>
      </c>
      <c r="B3340" s="354"/>
      <c r="C3340" s="354"/>
      <c r="D3340" s="355"/>
    </row>
    <row r="3341" spans="1:4" ht="24">
      <c r="A3341" s="10">
        <v>1</v>
      </c>
      <c r="B3341" s="231" t="s">
        <v>2360</v>
      </c>
      <c r="C3341" s="231" t="s">
        <v>3944</v>
      </c>
      <c r="D3341" s="107">
        <v>15</v>
      </c>
    </row>
    <row r="3342" spans="1:4" ht="24">
      <c r="A3342" s="10">
        <v>2</v>
      </c>
      <c r="B3342" s="231" t="s">
        <v>2361</v>
      </c>
      <c r="C3342" s="231" t="s">
        <v>3944</v>
      </c>
      <c r="D3342" s="107">
        <v>10</v>
      </c>
    </row>
    <row r="3343" spans="1:4" ht="24">
      <c r="A3343" s="10">
        <v>3</v>
      </c>
      <c r="B3343" s="231" t="s">
        <v>2362</v>
      </c>
      <c r="C3343" s="231" t="s">
        <v>3944</v>
      </c>
      <c r="D3343" s="107">
        <v>15</v>
      </c>
    </row>
    <row r="3344" spans="1:4" ht="24">
      <c r="A3344" s="10">
        <v>4</v>
      </c>
      <c r="B3344" s="231" t="s">
        <v>2363</v>
      </c>
      <c r="C3344" s="231" t="s">
        <v>3944</v>
      </c>
      <c r="D3344" s="107">
        <v>20</v>
      </c>
    </row>
    <row r="3345" spans="1:4" ht="24">
      <c r="A3345" s="10">
        <v>5</v>
      </c>
      <c r="B3345" s="231" t="s">
        <v>2364</v>
      </c>
      <c r="C3345" s="231" t="s">
        <v>3944</v>
      </c>
      <c r="D3345" s="107">
        <v>20</v>
      </c>
    </row>
    <row r="3346" spans="1:4" ht="24">
      <c r="A3346" s="10">
        <v>6</v>
      </c>
      <c r="B3346" s="231" t="s">
        <v>2365</v>
      </c>
      <c r="C3346" s="231" t="s">
        <v>3944</v>
      </c>
      <c r="D3346" s="107">
        <v>20</v>
      </c>
    </row>
    <row r="3347" spans="1:4">
      <c r="A3347" s="10">
        <v>7</v>
      </c>
      <c r="B3347" s="231" t="s">
        <v>2366</v>
      </c>
      <c r="C3347" s="231" t="s">
        <v>3945</v>
      </c>
      <c r="D3347" s="107">
        <v>14</v>
      </c>
    </row>
    <row r="3348" spans="1:4">
      <c r="A3348" s="10">
        <v>8</v>
      </c>
      <c r="B3348" s="231" t="s">
        <v>2367</v>
      </c>
      <c r="C3348" s="231" t="s">
        <v>3945</v>
      </c>
      <c r="D3348" s="107">
        <v>60</v>
      </c>
    </row>
    <row r="3349" spans="1:4">
      <c r="A3349" s="10">
        <v>9</v>
      </c>
      <c r="B3349" s="232" t="s">
        <v>2368</v>
      </c>
      <c r="C3349" s="231" t="s">
        <v>3945</v>
      </c>
      <c r="D3349" s="107">
        <v>1000</v>
      </c>
    </row>
    <row r="3350" spans="1:4">
      <c r="A3350" s="10">
        <v>10</v>
      </c>
      <c r="B3350" s="232" t="s">
        <v>2369</v>
      </c>
      <c r="C3350" s="231" t="s">
        <v>3945</v>
      </c>
      <c r="D3350" s="107">
        <v>220</v>
      </c>
    </row>
    <row r="3351" spans="1:4">
      <c r="A3351" s="10">
        <v>11</v>
      </c>
      <c r="B3351" s="233" t="s">
        <v>2370</v>
      </c>
      <c r="C3351" s="231" t="s">
        <v>3945</v>
      </c>
      <c r="D3351" s="107">
        <v>310</v>
      </c>
    </row>
    <row r="3352" spans="1:4" ht="24">
      <c r="A3352" s="10">
        <v>12</v>
      </c>
      <c r="B3352" s="232" t="s">
        <v>2371</v>
      </c>
      <c r="C3352" s="231" t="s">
        <v>3945</v>
      </c>
      <c r="D3352" s="107">
        <v>28</v>
      </c>
    </row>
    <row r="3353" spans="1:4">
      <c r="A3353" s="10">
        <v>13</v>
      </c>
      <c r="B3353" s="232" t="s">
        <v>2372</v>
      </c>
      <c r="C3353" s="231" t="s">
        <v>3945</v>
      </c>
      <c r="D3353" s="107">
        <v>5900</v>
      </c>
    </row>
    <row r="3354" spans="1:4" ht="24">
      <c r="A3354" s="10">
        <v>14</v>
      </c>
      <c r="B3354" s="232" t="s">
        <v>2373</v>
      </c>
      <c r="C3354" s="231" t="s">
        <v>3945</v>
      </c>
      <c r="D3354" s="107">
        <v>50</v>
      </c>
    </row>
    <row r="3355" spans="1:4">
      <c r="A3355" s="10">
        <v>15</v>
      </c>
      <c r="B3355" s="232" t="s">
        <v>2374</v>
      </c>
      <c r="C3355" s="231" t="s">
        <v>3945</v>
      </c>
      <c r="D3355" s="107">
        <v>90</v>
      </c>
    </row>
    <row r="3356" spans="1:4">
      <c r="A3356" s="10">
        <v>16</v>
      </c>
      <c r="B3356" s="232" t="s">
        <v>2375</v>
      </c>
      <c r="C3356" s="231" t="s">
        <v>3946</v>
      </c>
      <c r="D3356" s="107">
        <v>200</v>
      </c>
    </row>
    <row r="3357" spans="1:4">
      <c r="A3357" s="10">
        <v>17</v>
      </c>
      <c r="B3357" s="232" t="s">
        <v>2376</v>
      </c>
      <c r="C3357" s="231" t="s">
        <v>3947</v>
      </c>
      <c r="D3357" s="107">
        <v>10</v>
      </c>
    </row>
    <row r="3358" spans="1:4">
      <c r="A3358" s="10">
        <v>18</v>
      </c>
      <c r="B3358" s="232" t="s">
        <v>2377</v>
      </c>
      <c r="C3358" s="231" t="s">
        <v>3948</v>
      </c>
      <c r="D3358" s="107">
        <v>600</v>
      </c>
    </row>
    <row r="3359" spans="1:4">
      <c r="A3359" s="10">
        <v>19</v>
      </c>
      <c r="B3359" s="232" t="s">
        <v>2378</v>
      </c>
      <c r="C3359" s="231" t="s">
        <v>3948</v>
      </c>
      <c r="D3359" s="107">
        <v>100</v>
      </c>
    </row>
    <row r="3360" spans="1:4">
      <c r="A3360" s="10">
        <v>20</v>
      </c>
      <c r="B3360" s="231" t="s">
        <v>2379</v>
      </c>
      <c r="C3360" s="231" t="s">
        <v>3949</v>
      </c>
      <c r="D3360" s="107">
        <v>1560</v>
      </c>
    </row>
    <row r="3361" spans="1:4">
      <c r="A3361" s="10">
        <v>21</v>
      </c>
      <c r="B3361" s="231" t="s">
        <v>2380</v>
      </c>
      <c r="C3361" s="231" t="s">
        <v>3949</v>
      </c>
      <c r="D3361" s="107">
        <v>20</v>
      </c>
    </row>
    <row r="3362" spans="1:4" ht="24">
      <c r="A3362" s="10">
        <v>22</v>
      </c>
      <c r="B3362" s="233" t="s">
        <v>2381</v>
      </c>
      <c r="C3362" s="253" t="s">
        <v>3950</v>
      </c>
      <c r="D3362" s="108">
        <v>15</v>
      </c>
    </row>
    <row r="3363" spans="1:4">
      <c r="A3363" s="10">
        <v>23</v>
      </c>
      <c r="B3363" s="234" t="s">
        <v>2375</v>
      </c>
      <c r="C3363" s="234" t="s">
        <v>3946</v>
      </c>
      <c r="D3363" s="109">
        <v>200</v>
      </c>
    </row>
    <row r="3364" spans="1:4">
      <c r="A3364" s="10">
        <v>24</v>
      </c>
      <c r="B3364" s="234" t="s">
        <v>2382</v>
      </c>
      <c r="C3364" s="234" t="s">
        <v>3947</v>
      </c>
      <c r="D3364" s="109">
        <v>15</v>
      </c>
    </row>
    <row r="3365" spans="1:4">
      <c r="A3365" s="10">
        <v>25</v>
      </c>
      <c r="B3365" s="234" t="s">
        <v>2383</v>
      </c>
      <c r="C3365" s="234" t="s">
        <v>3951</v>
      </c>
      <c r="D3365" s="109">
        <v>15</v>
      </c>
    </row>
    <row r="3366" spans="1:4" ht="24">
      <c r="A3366" s="10">
        <v>26</v>
      </c>
      <c r="B3366" s="233" t="s">
        <v>2384</v>
      </c>
      <c r="C3366" s="234" t="s">
        <v>3951</v>
      </c>
      <c r="D3366" s="109">
        <v>600</v>
      </c>
    </row>
    <row r="3367" spans="1:4">
      <c r="A3367" s="10">
        <v>27</v>
      </c>
      <c r="B3367" s="234" t="s">
        <v>2385</v>
      </c>
      <c r="C3367" s="234" t="s">
        <v>3951</v>
      </c>
      <c r="D3367" s="109">
        <v>40</v>
      </c>
    </row>
    <row r="3368" spans="1:4" ht="24">
      <c r="A3368" s="10">
        <v>28</v>
      </c>
      <c r="B3368" s="234" t="s">
        <v>2386</v>
      </c>
      <c r="C3368" s="234" t="s">
        <v>3952</v>
      </c>
      <c r="D3368" s="109">
        <v>350</v>
      </c>
    </row>
    <row r="3369" spans="1:4" ht="24">
      <c r="A3369" s="10">
        <v>29</v>
      </c>
      <c r="B3369" s="234" t="s">
        <v>2387</v>
      </c>
      <c r="C3369" s="234" t="s">
        <v>3949</v>
      </c>
      <c r="D3369" s="109">
        <v>10</v>
      </c>
    </row>
    <row r="3370" spans="1:4" ht="24">
      <c r="A3370" s="10">
        <v>30</v>
      </c>
      <c r="B3370" s="234" t="s">
        <v>2388</v>
      </c>
      <c r="C3370" s="234" t="s">
        <v>3949</v>
      </c>
      <c r="D3370" s="109">
        <v>200</v>
      </c>
    </row>
    <row r="3371" spans="1:4">
      <c r="A3371" s="10">
        <v>31</v>
      </c>
      <c r="B3371" s="235" t="s">
        <v>2389</v>
      </c>
      <c r="C3371" s="235" t="s">
        <v>3953</v>
      </c>
      <c r="D3371" s="9">
        <v>45.4</v>
      </c>
    </row>
    <row r="3372" spans="1:4" ht="24">
      <c r="A3372" s="10">
        <v>32</v>
      </c>
      <c r="B3372" s="143" t="s">
        <v>2390</v>
      </c>
      <c r="C3372" s="235" t="s">
        <v>400</v>
      </c>
      <c r="D3372" s="9">
        <v>13.475</v>
      </c>
    </row>
    <row r="3373" spans="1:4">
      <c r="A3373" s="10">
        <v>33</v>
      </c>
      <c r="B3373" s="236" t="s">
        <v>2391</v>
      </c>
      <c r="C3373" s="235" t="s">
        <v>400</v>
      </c>
      <c r="D3373" s="9">
        <v>50</v>
      </c>
    </row>
    <row r="3374" spans="1:4">
      <c r="A3374" s="10">
        <v>34</v>
      </c>
      <c r="B3374" s="237" t="s">
        <v>2392</v>
      </c>
      <c r="C3374" s="235" t="s">
        <v>400</v>
      </c>
      <c r="D3374" s="9">
        <v>174.9</v>
      </c>
    </row>
    <row r="3375" spans="1:4">
      <c r="A3375" s="10">
        <v>35</v>
      </c>
      <c r="B3375" s="237" t="s">
        <v>2393</v>
      </c>
      <c r="C3375" s="235" t="s">
        <v>400</v>
      </c>
      <c r="D3375" s="9">
        <v>5</v>
      </c>
    </row>
    <row r="3376" spans="1:4">
      <c r="A3376" s="10">
        <v>36</v>
      </c>
      <c r="B3376" s="236" t="s">
        <v>2394</v>
      </c>
      <c r="C3376" s="235" t="s">
        <v>400</v>
      </c>
      <c r="D3376" s="9">
        <v>8</v>
      </c>
    </row>
    <row r="3377" spans="1:4">
      <c r="A3377" s="10">
        <v>37</v>
      </c>
      <c r="B3377" s="235" t="s">
        <v>2395</v>
      </c>
      <c r="C3377" s="235" t="s">
        <v>3953</v>
      </c>
      <c r="D3377" s="9">
        <v>20.67</v>
      </c>
    </row>
    <row r="3378" spans="1:4">
      <c r="A3378" s="10">
        <v>38</v>
      </c>
      <c r="B3378" s="235" t="s">
        <v>2396</v>
      </c>
      <c r="C3378" s="235" t="s">
        <v>400</v>
      </c>
      <c r="D3378" s="9">
        <v>7169</v>
      </c>
    </row>
    <row r="3379" spans="1:4">
      <c r="A3379" s="10">
        <v>39</v>
      </c>
      <c r="B3379" s="235" t="s">
        <v>2397</v>
      </c>
      <c r="C3379" s="235" t="s">
        <v>400</v>
      </c>
      <c r="D3379" s="9">
        <v>2227.1999999999998</v>
      </c>
    </row>
    <row r="3380" spans="1:4">
      <c r="A3380" s="10">
        <v>40</v>
      </c>
      <c r="B3380" s="235" t="s">
        <v>2398</v>
      </c>
      <c r="C3380" s="235" t="s">
        <v>400</v>
      </c>
      <c r="D3380" s="9">
        <v>1104</v>
      </c>
    </row>
    <row r="3381" spans="1:4" ht="36">
      <c r="A3381" s="10">
        <v>41</v>
      </c>
      <c r="B3381" s="236" t="s">
        <v>2399</v>
      </c>
      <c r="C3381" s="235" t="s">
        <v>400</v>
      </c>
      <c r="D3381" s="9">
        <v>123.74</v>
      </c>
    </row>
    <row r="3382" spans="1:4" ht="24">
      <c r="A3382" s="10">
        <v>42</v>
      </c>
      <c r="B3382" s="237" t="s">
        <v>2400</v>
      </c>
      <c r="C3382" s="235" t="s">
        <v>3954</v>
      </c>
      <c r="D3382" s="9">
        <v>1526.6</v>
      </c>
    </row>
    <row r="3383" spans="1:4">
      <c r="A3383" s="10">
        <v>43</v>
      </c>
      <c r="B3383" s="238" t="s">
        <v>2401</v>
      </c>
      <c r="C3383" s="309" t="s">
        <v>3955</v>
      </c>
      <c r="D3383" s="110">
        <v>5</v>
      </c>
    </row>
    <row r="3384" spans="1:4">
      <c r="A3384" s="10">
        <v>44</v>
      </c>
      <c r="B3384" s="238" t="s">
        <v>2402</v>
      </c>
      <c r="C3384" s="309" t="s">
        <v>3956</v>
      </c>
      <c r="D3384" s="110">
        <v>2</v>
      </c>
    </row>
    <row r="3385" spans="1:4" ht="24">
      <c r="A3385" s="10">
        <v>45</v>
      </c>
      <c r="B3385" s="231" t="s">
        <v>2403</v>
      </c>
      <c r="C3385" s="231" t="s">
        <v>3957</v>
      </c>
      <c r="D3385" s="107">
        <v>1500</v>
      </c>
    </row>
    <row r="3386" spans="1:4" ht="24">
      <c r="A3386" s="10">
        <v>46</v>
      </c>
      <c r="B3386" s="231" t="s">
        <v>2404</v>
      </c>
      <c r="C3386" s="231" t="s">
        <v>3957</v>
      </c>
      <c r="D3386" s="107">
        <v>1500</v>
      </c>
    </row>
    <row r="3387" spans="1:4">
      <c r="A3387" s="10">
        <v>47</v>
      </c>
      <c r="B3387" s="239" t="s">
        <v>2405</v>
      </c>
      <c r="C3387" s="231" t="s">
        <v>3958</v>
      </c>
      <c r="D3387" s="107">
        <v>1260</v>
      </c>
    </row>
    <row r="3388" spans="1:4">
      <c r="A3388" s="10">
        <v>48</v>
      </c>
      <c r="B3388" s="239" t="s">
        <v>2405</v>
      </c>
      <c r="C3388" s="231" t="s">
        <v>3959</v>
      </c>
      <c r="D3388" s="107">
        <v>458.64</v>
      </c>
    </row>
    <row r="3389" spans="1:4">
      <c r="A3389" s="10">
        <v>49</v>
      </c>
      <c r="B3389" s="239" t="s">
        <v>2405</v>
      </c>
      <c r="C3389" s="231" t="s">
        <v>3960</v>
      </c>
      <c r="D3389" s="107">
        <v>508.95</v>
      </c>
    </row>
    <row r="3390" spans="1:4">
      <c r="A3390" s="10">
        <v>50</v>
      </c>
      <c r="B3390" s="239" t="s">
        <v>2405</v>
      </c>
      <c r="C3390" s="231" t="s">
        <v>3959</v>
      </c>
      <c r="D3390" s="107">
        <v>1109.1600000000001</v>
      </c>
    </row>
    <row r="3391" spans="1:4">
      <c r="A3391" s="10">
        <v>51</v>
      </c>
      <c r="B3391" s="239" t="s">
        <v>2405</v>
      </c>
      <c r="C3391" s="231" t="s">
        <v>3959</v>
      </c>
      <c r="D3391" s="107">
        <v>2127.06</v>
      </c>
    </row>
    <row r="3392" spans="1:4">
      <c r="A3392" s="10">
        <v>52</v>
      </c>
      <c r="B3392" s="239" t="s">
        <v>2405</v>
      </c>
      <c r="C3392" s="231" t="s">
        <v>3960</v>
      </c>
      <c r="D3392" s="107">
        <v>507.78</v>
      </c>
    </row>
    <row r="3393" spans="1:4">
      <c r="A3393" s="10">
        <v>53</v>
      </c>
      <c r="B3393" s="240" t="s">
        <v>2406</v>
      </c>
      <c r="C3393" s="231" t="s">
        <v>3961</v>
      </c>
      <c r="D3393" s="107">
        <v>50</v>
      </c>
    </row>
    <row r="3394" spans="1:4" ht="24">
      <c r="A3394" s="10">
        <v>54</v>
      </c>
      <c r="B3394" s="231" t="s">
        <v>2407</v>
      </c>
      <c r="C3394" s="231" t="s">
        <v>3959</v>
      </c>
      <c r="D3394" s="107">
        <v>670</v>
      </c>
    </row>
    <row r="3395" spans="1:4" ht="24">
      <c r="A3395" s="10">
        <v>55</v>
      </c>
      <c r="B3395" s="231" t="s">
        <v>2407</v>
      </c>
      <c r="C3395" s="231" t="s">
        <v>3962</v>
      </c>
      <c r="D3395" s="107">
        <v>530</v>
      </c>
    </row>
    <row r="3396" spans="1:4">
      <c r="A3396" s="10">
        <v>56</v>
      </c>
      <c r="B3396" s="235" t="s">
        <v>2408</v>
      </c>
      <c r="C3396" s="235" t="s">
        <v>3963</v>
      </c>
      <c r="D3396" s="9">
        <v>104</v>
      </c>
    </row>
    <row r="3397" spans="1:4">
      <c r="A3397" s="10">
        <v>57</v>
      </c>
      <c r="B3397" s="235" t="s">
        <v>2409</v>
      </c>
      <c r="C3397" s="235" t="s">
        <v>3963</v>
      </c>
      <c r="D3397" s="9">
        <v>83</v>
      </c>
    </row>
    <row r="3398" spans="1:4">
      <c r="A3398" s="10">
        <v>58</v>
      </c>
      <c r="B3398" s="235" t="s">
        <v>2410</v>
      </c>
      <c r="C3398" s="235" t="s">
        <v>401</v>
      </c>
      <c r="D3398" s="9">
        <v>739.41</v>
      </c>
    </row>
    <row r="3399" spans="1:4">
      <c r="A3399" s="10">
        <v>59</v>
      </c>
      <c r="B3399" s="235" t="s">
        <v>2411</v>
      </c>
      <c r="C3399" s="235" t="s">
        <v>3964</v>
      </c>
      <c r="D3399" s="9">
        <v>6000</v>
      </c>
    </row>
    <row r="3400" spans="1:4" ht="24">
      <c r="A3400" s="10">
        <v>60</v>
      </c>
      <c r="B3400" s="235" t="s">
        <v>2412</v>
      </c>
      <c r="C3400" s="235" t="s">
        <v>402</v>
      </c>
      <c r="D3400" s="9">
        <v>5500</v>
      </c>
    </row>
    <row r="3401" spans="1:4" s="14" customFormat="1" ht="24">
      <c r="A3401" s="10">
        <v>61</v>
      </c>
      <c r="B3401" s="244" t="s">
        <v>4537</v>
      </c>
      <c r="C3401" s="244" t="s">
        <v>402</v>
      </c>
      <c r="D3401" s="112">
        <v>12</v>
      </c>
    </row>
    <row r="3402" spans="1:4" s="14" customFormat="1" ht="24">
      <c r="A3402" s="10">
        <v>62</v>
      </c>
      <c r="B3402" s="244" t="s">
        <v>4538</v>
      </c>
      <c r="C3402" s="244" t="s">
        <v>402</v>
      </c>
      <c r="D3402" s="112">
        <v>35</v>
      </c>
    </row>
    <row r="3403" spans="1:4" s="14" customFormat="1" ht="24">
      <c r="A3403" s="10">
        <v>63</v>
      </c>
      <c r="B3403" s="244" t="s">
        <v>2413</v>
      </c>
      <c r="C3403" s="244" t="s">
        <v>402</v>
      </c>
      <c r="D3403" s="112">
        <v>35</v>
      </c>
    </row>
    <row r="3404" spans="1:4" s="14" customFormat="1" ht="24">
      <c r="A3404" s="10">
        <v>64</v>
      </c>
      <c r="B3404" s="244" t="s">
        <v>2414</v>
      </c>
      <c r="C3404" s="244" t="s">
        <v>402</v>
      </c>
      <c r="D3404" s="112">
        <v>35</v>
      </c>
    </row>
    <row r="3405" spans="1:4" s="14" customFormat="1" ht="24">
      <c r="A3405" s="10">
        <v>65</v>
      </c>
      <c r="B3405" s="244" t="s">
        <v>2415</v>
      </c>
      <c r="C3405" s="244" t="s">
        <v>402</v>
      </c>
      <c r="D3405" s="112">
        <v>35</v>
      </c>
    </row>
    <row r="3406" spans="1:4" s="14" customFormat="1" ht="24">
      <c r="A3406" s="10">
        <v>66</v>
      </c>
      <c r="B3406" s="244" t="s">
        <v>2416</v>
      </c>
      <c r="C3406" s="244" t="s">
        <v>402</v>
      </c>
      <c r="D3406" s="112">
        <v>40</v>
      </c>
    </row>
    <row r="3407" spans="1:4" s="14" customFormat="1" ht="24">
      <c r="A3407" s="10">
        <v>67</v>
      </c>
      <c r="B3407" s="244" t="s">
        <v>2417</v>
      </c>
      <c r="C3407" s="244" t="s">
        <v>402</v>
      </c>
      <c r="D3407" s="112">
        <v>35</v>
      </c>
    </row>
    <row r="3408" spans="1:4">
      <c r="A3408" s="10">
        <v>68</v>
      </c>
      <c r="B3408" s="235" t="s">
        <v>2418</v>
      </c>
      <c r="C3408" s="235" t="s">
        <v>403</v>
      </c>
      <c r="D3408" s="9">
        <v>435</v>
      </c>
    </row>
    <row r="3409" spans="1:4">
      <c r="A3409" s="10">
        <v>69</v>
      </c>
      <c r="B3409" s="235" t="s">
        <v>2419</v>
      </c>
      <c r="C3409" s="235" t="s">
        <v>403</v>
      </c>
      <c r="D3409" s="9">
        <v>120.96</v>
      </c>
    </row>
    <row r="3410" spans="1:4" ht="24">
      <c r="A3410" s="10">
        <v>70</v>
      </c>
      <c r="B3410" s="241" t="s">
        <v>2420</v>
      </c>
      <c r="C3410" s="241" t="s">
        <v>3965</v>
      </c>
      <c r="D3410" s="111">
        <v>172.8</v>
      </c>
    </row>
    <row r="3411" spans="1:4" ht="24">
      <c r="A3411" s="10">
        <v>71</v>
      </c>
      <c r="B3411" s="241" t="s">
        <v>2421</v>
      </c>
      <c r="C3411" s="241" t="s">
        <v>3964</v>
      </c>
      <c r="D3411" s="111">
        <v>32.4</v>
      </c>
    </row>
    <row r="3412" spans="1:4">
      <c r="A3412" s="10">
        <v>72</v>
      </c>
      <c r="B3412" s="235" t="s">
        <v>2422</v>
      </c>
      <c r="C3412" s="235" t="s">
        <v>404</v>
      </c>
      <c r="D3412" s="9">
        <v>32</v>
      </c>
    </row>
    <row r="3413" spans="1:4">
      <c r="A3413" s="10">
        <v>73</v>
      </c>
      <c r="B3413" s="235" t="s">
        <v>2423</v>
      </c>
      <c r="C3413" s="235" t="s">
        <v>404</v>
      </c>
      <c r="D3413" s="9">
        <v>10</v>
      </c>
    </row>
    <row r="3414" spans="1:4" ht="24">
      <c r="A3414" s="10">
        <v>74</v>
      </c>
      <c r="B3414" s="235" t="s">
        <v>2424</v>
      </c>
      <c r="C3414" s="235" t="s">
        <v>3966</v>
      </c>
      <c r="D3414" s="9">
        <v>30</v>
      </c>
    </row>
    <row r="3415" spans="1:4">
      <c r="A3415" s="10">
        <v>75</v>
      </c>
      <c r="B3415" s="235" t="s">
        <v>2425</v>
      </c>
      <c r="C3415" s="235" t="s">
        <v>3967</v>
      </c>
      <c r="D3415" s="9">
        <v>1167.8399999999999</v>
      </c>
    </row>
    <row r="3416" spans="1:4" ht="24">
      <c r="A3416" s="10">
        <v>76</v>
      </c>
      <c r="B3416" s="242" t="s">
        <v>2426</v>
      </c>
      <c r="C3416" s="310" t="s">
        <v>405</v>
      </c>
      <c r="D3416" s="9">
        <v>88</v>
      </c>
    </row>
    <row r="3417" spans="1:4" ht="24">
      <c r="A3417" s="10">
        <v>77</v>
      </c>
      <c r="B3417" s="235" t="s">
        <v>2427</v>
      </c>
      <c r="C3417" s="235" t="s">
        <v>405</v>
      </c>
      <c r="D3417" s="9">
        <v>80</v>
      </c>
    </row>
    <row r="3418" spans="1:4" ht="24">
      <c r="A3418" s="10">
        <v>78</v>
      </c>
      <c r="B3418" s="235" t="s">
        <v>2428</v>
      </c>
      <c r="C3418" s="235" t="s">
        <v>405</v>
      </c>
      <c r="D3418" s="9">
        <v>120</v>
      </c>
    </row>
    <row r="3419" spans="1:4" ht="24">
      <c r="A3419" s="10">
        <v>79</v>
      </c>
      <c r="B3419" s="235" t="s">
        <v>2429</v>
      </c>
      <c r="C3419" s="235" t="s">
        <v>405</v>
      </c>
      <c r="D3419" s="9">
        <v>225</v>
      </c>
    </row>
    <row r="3420" spans="1:4" ht="24">
      <c r="A3420" s="10">
        <v>80</v>
      </c>
      <c r="B3420" s="235" t="s">
        <v>2430</v>
      </c>
      <c r="C3420" s="235" t="s">
        <v>405</v>
      </c>
      <c r="D3420" s="9">
        <v>470</v>
      </c>
    </row>
    <row r="3421" spans="1:4" ht="24">
      <c r="A3421" s="10">
        <v>81</v>
      </c>
      <c r="B3421" s="235" t="s">
        <v>2431</v>
      </c>
      <c r="C3421" s="235" t="s">
        <v>405</v>
      </c>
      <c r="D3421" s="9">
        <v>140</v>
      </c>
    </row>
    <row r="3422" spans="1:4" ht="24">
      <c r="A3422" s="10">
        <v>82</v>
      </c>
      <c r="B3422" s="235" t="s">
        <v>2432</v>
      </c>
      <c r="C3422" s="235" t="s">
        <v>405</v>
      </c>
      <c r="D3422" s="9">
        <v>61.36</v>
      </c>
    </row>
    <row r="3423" spans="1:4" ht="24">
      <c r="A3423" s="10">
        <v>83</v>
      </c>
      <c r="B3423" s="235" t="s">
        <v>2433</v>
      </c>
      <c r="C3423" s="235" t="s">
        <v>405</v>
      </c>
      <c r="D3423" s="9">
        <v>20</v>
      </c>
    </row>
    <row r="3424" spans="1:4" ht="24">
      <c r="A3424" s="10">
        <v>84</v>
      </c>
      <c r="B3424" s="243" t="s">
        <v>2434</v>
      </c>
      <c r="C3424" s="235" t="s">
        <v>3968</v>
      </c>
      <c r="D3424" s="9">
        <v>30</v>
      </c>
    </row>
    <row r="3425" spans="1:4" ht="24">
      <c r="A3425" s="10">
        <v>85</v>
      </c>
      <c r="B3425" s="235" t="s">
        <v>2435</v>
      </c>
      <c r="C3425" s="235" t="s">
        <v>3969</v>
      </c>
      <c r="D3425" s="9">
        <v>10</v>
      </c>
    </row>
    <row r="3426" spans="1:4" ht="36">
      <c r="A3426" s="10">
        <v>86</v>
      </c>
      <c r="B3426" s="235" t="s">
        <v>2436</v>
      </c>
      <c r="C3426" s="235" t="s">
        <v>3970</v>
      </c>
      <c r="D3426" s="9">
        <v>3900</v>
      </c>
    </row>
    <row r="3427" spans="1:4" ht="36">
      <c r="A3427" s="10">
        <v>87</v>
      </c>
      <c r="B3427" s="244" t="s">
        <v>2437</v>
      </c>
      <c r="C3427" s="244" t="s">
        <v>3970</v>
      </c>
      <c r="D3427" s="112">
        <v>17250</v>
      </c>
    </row>
    <row r="3428" spans="1:4" ht="24">
      <c r="A3428" s="10">
        <v>88</v>
      </c>
      <c r="B3428" s="235" t="s">
        <v>2438</v>
      </c>
      <c r="C3428" s="235" t="s">
        <v>3971</v>
      </c>
      <c r="D3428" s="9">
        <v>3500</v>
      </c>
    </row>
    <row r="3429" spans="1:4" ht="36">
      <c r="A3429" s="10">
        <v>89</v>
      </c>
      <c r="B3429" s="235" t="s">
        <v>2439</v>
      </c>
      <c r="C3429" s="235" t="s">
        <v>406</v>
      </c>
      <c r="D3429" s="9">
        <v>31.5</v>
      </c>
    </row>
    <row r="3430" spans="1:4" ht="24">
      <c r="A3430" s="10">
        <v>90</v>
      </c>
      <c r="B3430" s="235" t="s">
        <v>2440</v>
      </c>
      <c r="C3430" s="235" t="s">
        <v>406</v>
      </c>
      <c r="D3430" s="9">
        <v>3</v>
      </c>
    </row>
    <row r="3431" spans="1:4" ht="36">
      <c r="A3431" s="10">
        <v>91</v>
      </c>
      <c r="B3431" s="235" t="s">
        <v>2441</v>
      </c>
      <c r="C3431" s="235" t="s">
        <v>406</v>
      </c>
      <c r="D3431" s="9">
        <v>15</v>
      </c>
    </row>
    <row r="3432" spans="1:4" ht="24">
      <c r="A3432" s="10">
        <v>92</v>
      </c>
      <c r="B3432" s="235" t="s">
        <v>2442</v>
      </c>
      <c r="C3432" s="235" t="s">
        <v>406</v>
      </c>
      <c r="D3432" s="9">
        <v>6.5</v>
      </c>
    </row>
    <row r="3433" spans="1:4" ht="24">
      <c r="A3433" s="10">
        <v>93</v>
      </c>
      <c r="B3433" s="235" t="s">
        <v>2443</v>
      </c>
      <c r="C3433" s="235" t="s">
        <v>3972</v>
      </c>
      <c r="D3433" s="9">
        <v>6.4</v>
      </c>
    </row>
    <row r="3434" spans="1:4" ht="24">
      <c r="A3434" s="10">
        <v>94</v>
      </c>
      <c r="B3434" s="235" t="s">
        <v>2444</v>
      </c>
      <c r="C3434" s="235" t="s">
        <v>3973</v>
      </c>
      <c r="D3434" s="9">
        <v>51.3</v>
      </c>
    </row>
    <row r="3435" spans="1:4" ht="24">
      <c r="A3435" s="10">
        <v>95</v>
      </c>
      <c r="B3435" s="235" t="s">
        <v>2445</v>
      </c>
      <c r="C3435" s="235" t="s">
        <v>3974</v>
      </c>
      <c r="D3435" s="9">
        <v>12</v>
      </c>
    </row>
    <row r="3436" spans="1:4" ht="24">
      <c r="A3436" s="10">
        <v>96</v>
      </c>
      <c r="B3436" s="235" t="s">
        <v>2446</v>
      </c>
      <c r="C3436" s="235" t="s">
        <v>3974</v>
      </c>
      <c r="D3436" s="9">
        <v>10</v>
      </c>
    </row>
    <row r="3437" spans="1:4" ht="24">
      <c r="A3437" s="10">
        <v>97</v>
      </c>
      <c r="B3437" s="245" t="s">
        <v>2447</v>
      </c>
      <c r="C3437" s="245" t="s">
        <v>3975</v>
      </c>
      <c r="D3437" s="113">
        <v>100.8</v>
      </c>
    </row>
    <row r="3438" spans="1:4" ht="24">
      <c r="A3438" s="10">
        <v>98</v>
      </c>
      <c r="B3438" s="235" t="s">
        <v>2448</v>
      </c>
      <c r="C3438" s="235" t="s">
        <v>3976</v>
      </c>
      <c r="D3438" s="9">
        <v>5900</v>
      </c>
    </row>
    <row r="3439" spans="1:4">
      <c r="A3439" s="10">
        <v>99</v>
      </c>
      <c r="B3439" s="235" t="s">
        <v>2449</v>
      </c>
      <c r="C3439" s="235" t="s">
        <v>3977</v>
      </c>
      <c r="D3439" s="9">
        <v>20</v>
      </c>
    </row>
    <row r="3440" spans="1:4">
      <c r="A3440" s="10">
        <v>100</v>
      </c>
      <c r="B3440" s="246" t="s">
        <v>2450</v>
      </c>
      <c r="C3440" s="235" t="s">
        <v>3978</v>
      </c>
      <c r="D3440" s="9">
        <v>3000</v>
      </c>
    </row>
    <row r="3441" spans="1:4" ht="24">
      <c r="A3441" s="10">
        <v>101</v>
      </c>
      <c r="B3441" s="235" t="s">
        <v>2451</v>
      </c>
      <c r="C3441" s="235" t="s">
        <v>3978</v>
      </c>
      <c r="D3441" s="9">
        <v>3000</v>
      </c>
    </row>
    <row r="3442" spans="1:4" ht="36">
      <c r="A3442" s="10">
        <v>102</v>
      </c>
      <c r="B3442" s="247" t="s">
        <v>2452</v>
      </c>
      <c r="C3442" s="248" t="s">
        <v>408</v>
      </c>
      <c r="D3442" s="107">
        <v>87</v>
      </c>
    </row>
    <row r="3443" spans="1:4" ht="24">
      <c r="A3443" s="10">
        <v>103</v>
      </c>
      <c r="B3443" s="247" t="s">
        <v>2453</v>
      </c>
      <c r="C3443" s="248" t="s">
        <v>408</v>
      </c>
      <c r="D3443" s="107">
        <v>234</v>
      </c>
    </row>
    <row r="3444" spans="1:4" ht="24">
      <c r="A3444" s="10">
        <v>104</v>
      </c>
      <c r="B3444" s="231" t="s">
        <v>2454</v>
      </c>
      <c r="C3444" s="248" t="s">
        <v>408</v>
      </c>
      <c r="D3444" s="107">
        <v>50</v>
      </c>
    </row>
    <row r="3445" spans="1:4" ht="24">
      <c r="A3445" s="10">
        <v>105</v>
      </c>
      <c r="B3445" s="231" t="s">
        <v>2455</v>
      </c>
      <c r="C3445" s="248" t="s">
        <v>408</v>
      </c>
      <c r="D3445" s="107">
        <v>94</v>
      </c>
    </row>
    <row r="3446" spans="1:4" ht="24">
      <c r="A3446" s="10">
        <v>106</v>
      </c>
      <c r="B3446" s="247" t="s">
        <v>2456</v>
      </c>
      <c r="C3446" s="248" t="s">
        <v>408</v>
      </c>
      <c r="D3446" s="107">
        <v>65.5</v>
      </c>
    </row>
    <row r="3447" spans="1:4" ht="24">
      <c r="A3447" s="10">
        <v>107</v>
      </c>
      <c r="B3447" s="231" t="s">
        <v>2457</v>
      </c>
      <c r="C3447" s="248" t="s">
        <v>408</v>
      </c>
      <c r="D3447" s="107">
        <v>96.2</v>
      </c>
    </row>
    <row r="3448" spans="1:4" ht="24">
      <c r="A3448" s="10">
        <v>108</v>
      </c>
      <c r="B3448" s="231" t="s">
        <v>2458</v>
      </c>
      <c r="C3448" s="248" t="s">
        <v>408</v>
      </c>
      <c r="D3448" s="107">
        <v>41.6</v>
      </c>
    </row>
    <row r="3449" spans="1:4">
      <c r="A3449" s="10">
        <v>109</v>
      </c>
      <c r="B3449" s="248" t="s">
        <v>409</v>
      </c>
      <c r="C3449" s="248" t="s">
        <v>408</v>
      </c>
      <c r="D3449" s="107">
        <v>67.599999999999994</v>
      </c>
    </row>
    <row r="3450" spans="1:4" ht="24">
      <c r="A3450" s="10">
        <v>110</v>
      </c>
      <c r="B3450" s="231" t="s">
        <v>2459</v>
      </c>
      <c r="C3450" s="248" t="s">
        <v>408</v>
      </c>
      <c r="D3450" s="107">
        <v>34.06</v>
      </c>
    </row>
    <row r="3451" spans="1:4" ht="24">
      <c r="A3451" s="10">
        <v>111</v>
      </c>
      <c r="B3451" s="231" t="s">
        <v>2460</v>
      </c>
      <c r="C3451" s="248" t="s">
        <v>408</v>
      </c>
      <c r="D3451" s="107">
        <v>300</v>
      </c>
    </row>
    <row r="3452" spans="1:4" ht="24">
      <c r="A3452" s="10">
        <v>112</v>
      </c>
      <c r="B3452" s="231" t="s">
        <v>2461</v>
      </c>
      <c r="C3452" s="248" t="s">
        <v>408</v>
      </c>
      <c r="D3452" s="107">
        <v>59.28</v>
      </c>
    </row>
    <row r="3453" spans="1:4" ht="24">
      <c r="A3453" s="10">
        <v>113</v>
      </c>
      <c r="B3453" s="231" t="s">
        <v>2462</v>
      </c>
      <c r="C3453" s="248" t="s">
        <v>408</v>
      </c>
      <c r="D3453" s="107">
        <v>59.28</v>
      </c>
    </row>
    <row r="3454" spans="1:4" ht="24">
      <c r="A3454" s="10">
        <v>114</v>
      </c>
      <c r="B3454" s="249" t="s">
        <v>2463</v>
      </c>
      <c r="C3454" s="249" t="s">
        <v>410</v>
      </c>
      <c r="D3454" s="114">
        <v>1700</v>
      </c>
    </row>
    <row r="3455" spans="1:4" ht="24">
      <c r="A3455" s="10">
        <v>115</v>
      </c>
      <c r="B3455" s="249" t="s">
        <v>2464</v>
      </c>
      <c r="C3455" s="249" t="s">
        <v>410</v>
      </c>
      <c r="D3455" s="114">
        <v>59.28</v>
      </c>
    </row>
    <row r="3456" spans="1:4" ht="24">
      <c r="A3456" s="10">
        <v>116</v>
      </c>
      <c r="B3456" s="249" t="s">
        <v>2465</v>
      </c>
      <c r="C3456" s="249" t="s">
        <v>410</v>
      </c>
      <c r="D3456" s="114">
        <v>43.2</v>
      </c>
    </row>
    <row r="3457" spans="1:4" ht="24">
      <c r="A3457" s="10">
        <v>117</v>
      </c>
      <c r="B3457" s="249" t="s">
        <v>2466</v>
      </c>
      <c r="C3457" s="249" t="s">
        <v>410</v>
      </c>
      <c r="D3457" s="114">
        <v>6000</v>
      </c>
    </row>
    <row r="3458" spans="1:4" ht="36">
      <c r="A3458" s="10">
        <v>118</v>
      </c>
      <c r="B3458" s="249" t="s">
        <v>2467</v>
      </c>
      <c r="C3458" s="249" t="s">
        <v>3979</v>
      </c>
      <c r="D3458" s="114">
        <v>74.88</v>
      </c>
    </row>
    <row r="3459" spans="1:4" ht="24">
      <c r="A3459" s="10">
        <v>119</v>
      </c>
      <c r="B3459" s="249" t="s">
        <v>2468</v>
      </c>
      <c r="C3459" s="249" t="s">
        <v>3979</v>
      </c>
      <c r="D3459" s="114">
        <v>14</v>
      </c>
    </row>
    <row r="3460" spans="1:4" ht="36">
      <c r="A3460" s="10">
        <v>120</v>
      </c>
      <c r="B3460" s="249" t="s">
        <v>2469</v>
      </c>
      <c r="C3460" s="249" t="s">
        <v>3979</v>
      </c>
      <c r="D3460" s="114">
        <v>39</v>
      </c>
    </row>
    <row r="3461" spans="1:4" ht="24">
      <c r="A3461" s="10">
        <v>121</v>
      </c>
      <c r="B3461" s="249" t="s">
        <v>2470</v>
      </c>
      <c r="C3461" s="249" t="s">
        <v>3979</v>
      </c>
      <c r="D3461" s="114">
        <v>65.83</v>
      </c>
    </row>
    <row r="3462" spans="1:4" ht="24">
      <c r="A3462" s="10">
        <v>122</v>
      </c>
      <c r="B3462" s="249" t="s">
        <v>2470</v>
      </c>
      <c r="C3462" s="249" t="s">
        <v>3979</v>
      </c>
      <c r="D3462" s="114">
        <v>175</v>
      </c>
    </row>
    <row r="3463" spans="1:4" ht="24">
      <c r="A3463" s="10">
        <v>123</v>
      </c>
      <c r="B3463" s="249" t="s">
        <v>2471</v>
      </c>
      <c r="C3463" s="249" t="s">
        <v>3979</v>
      </c>
      <c r="D3463" s="114">
        <v>105.84</v>
      </c>
    </row>
    <row r="3464" spans="1:4" ht="24">
      <c r="A3464" s="10">
        <v>124</v>
      </c>
      <c r="B3464" s="249" t="s">
        <v>2472</v>
      </c>
      <c r="C3464" s="249" t="s">
        <v>3979</v>
      </c>
      <c r="D3464" s="114">
        <v>103.68</v>
      </c>
    </row>
    <row r="3465" spans="1:4">
      <c r="A3465" s="10">
        <v>125</v>
      </c>
      <c r="B3465" s="250" t="s">
        <v>2473</v>
      </c>
      <c r="C3465" s="311" t="s">
        <v>3980</v>
      </c>
      <c r="D3465" s="115">
        <v>135</v>
      </c>
    </row>
    <row r="3466" spans="1:4">
      <c r="A3466" s="10">
        <v>126</v>
      </c>
      <c r="B3466" s="235" t="s">
        <v>2474</v>
      </c>
      <c r="C3466" s="235" t="s">
        <v>411</v>
      </c>
      <c r="D3466" s="9">
        <v>85</v>
      </c>
    </row>
    <row r="3467" spans="1:4">
      <c r="A3467" s="10">
        <v>127</v>
      </c>
      <c r="B3467" s="235" t="s">
        <v>2475</v>
      </c>
      <c r="C3467" s="235" t="s">
        <v>411</v>
      </c>
      <c r="D3467" s="9">
        <v>69.12</v>
      </c>
    </row>
    <row r="3468" spans="1:4">
      <c r="A3468" s="10">
        <v>128</v>
      </c>
      <c r="B3468" s="235" t="s">
        <v>2476</v>
      </c>
      <c r="C3468" s="235" t="s">
        <v>411</v>
      </c>
      <c r="D3468" s="9">
        <v>80</v>
      </c>
    </row>
    <row r="3469" spans="1:4" ht="24">
      <c r="A3469" s="10">
        <v>129</v>
      </c>
      <c r="B3469" s="235" t="s">
        <v>2477</v>
      </c>
      <c r="C3469" s="231" t="s">
        <v>3981</v>
      </c>
      <c r="D3469" s="107">
        <v>62</v>
      </c>
    </row>
    <row r="3470" spans="1:4" ht="24">
      <c r="A3470" s="10">
        <v>130</v>
      </c>
      <c r="B3470" s="235" t="s">
        <v>2478</v>
      </c>
      <c r="C3470" s="235" t="s">
        <v>3982</v>
      </c>
      <c r="D3470" s="9">
        <v>150</v>
      </c>
    </row>
    <row r="3471" spans="1:4" ht="24">
      <c r="A3471" s="10">
        <v>131</v>
      </c>
      <c r="B3471" s="235" t="s">
        <v>2479</v>
      </c>
      <c r="C3471" s="235" t="s">
        <v>3982</v>
      </c>
      <c r="D3471" s="9">
        <v>151.9</v>
      </c>
    </row>
    <row r="3472" spans="1:4" ht="24">
      <c r="A3472" s="10">
        <v>132</v>
      </c>
      <c r="B3472" s="251" t="s">
        <v>2480</v>
      </c>
      <c r="C3472" s="312" t="s">
        <v>401</v>
      </c>
      <c r="D3472" s="108">
        <v>600</v>
      </c>
    </row>
    <row r="3473" spans="1:4" ht="24">
      <c r="A3473" s="10">
        <v>133</v>
      </c>
      <c r="B3473" s="251" t="s">
        <v>2481</v>
      </c>
      <c r="C3473" s="312" t="s">
        <v>401</v>
      </c>
      <c r="D3473" s="108">
        <v>300</v>
      </c>
    </row>
    <row r="3474" spans="1:4" ht="36">
      <c r="A3474" s="10">
        <v>134</v>
      </c>
      <c r="B3474" s="252" t="s">
        <v>2482</v>
      </c>
      <c r="C3474" s="252" t="s">
        <v>412</v>
      </c>
      <c r="D3474" s="108">
        <v>660</v>
      </c>
    </row>
    <row r="3475" spans="1:4" ht="24">
      <c r="A3475" s="10">
        <v>135</v>
      </c>
      <c r="B3475" s="253" t="s">
        <v>2483</v>
      </c>
      <c r="C3475" s="253" t="s">
        <v>3983</v>
      </c>
      <c r="D3475" s="108">
        <v>6000</v>
      </c>
    </row>
    <row r="3476" spans="1:4">
      <c r="A3476" s="10">
        <v>136</v>
      </c>
      <c r="B3476" s="236" t="s">
        <v>413</v>
      </c>
      <c r="C3476" s="235" t="s">
        <v>400</v>
      </c>
      <c r="D3476" s="9">
        <v>10</v>
      </c>
    </row>
    <row r="3477" spans="1:4">
      <c r="A3477" s="10">
        <v>137</v>
      </c>
      <c r="B3477" s="231" t="s">
        <v>414</v>
      </c>
      <c r="C3477" s="231" t="s">
        <v>415</v>
      </c>
      <c r="D3477" s="107">
        <v>260.18</v>
      </c>
    </row>
    <row r="3478" spans="1:4">
      <c r="A3478" s="10">
        <v>138</v>
      </c>
      <c r="B3478" s="231" t="s">
        <v>417</v>
      </c>
      <c r="C3478" s="231" t="s">
        <v>416</v>
      </c>
      <c r="D3478" s="107">
        <v>40</v>
      </c>
    </row>
    <row r="3479" spans="1:4" ht="24">
      <c r="A3479" s="10">
        <v>139</v>
      </c>
      <c r="B3479" s="235" t="s">
        <v>418</v>
      </c>
      <c r="C3479" s="235" t="s">
        <v>401</v>
      </c>
      <c r="D3479" s="9">
        <v>600</v>
      </c>
    </row>
    <row r="3480" spans="1:4" ht="24">
      <c r="A3480" s="10">
        <v>140</v>
      </c>
      <c r="B3480" s="235" t="s">
        <v>419</v>
      </c>
      <c r="C3480" s="235" t="s">
        <v>401</v>
      </c>
      <c r="D3480" s="9">
        <v>300</v>
      </c>
    </row>
    <row r="3481" spans="1:4" ht="24">
      <c r="A3481" s="10">
        <v>141</v>
      </c>
      <c r="B3481" s="235" t="s">
        <v>420</v>
      </c>
      <c r="C3481" s="235" t="s">
        <v>403</v>
      </c>
      <c r="D3481" s="9">
        <v>3.5</v>
      </c>
    </row>
    <row r="3482" spans="1:4">
      <c r="A3482" s="10">
        <v>142</v>
      </c>
      <c r="B3482" s="235" t="s">
        <v>421</v>
      </c>
      <c r="C3482" s="235" t="s">
        <v>403</v>
      </c>
      <c r="D3482" s="9">
        <v>3.5</v>
      </c>
    </row>
    <row r="3483" spans="1:4" ht="24">
      <c r="A3483" s="10">
        <v>143</v>
      </c>
      <c r="B3483" s="235" t="s">
        <v>422</v>
      </c>
      <c r="C3483" s="235" t="s">
        <v>403</v>
      </c>
      <c r="D3483" s="9">
        <v>3.5</v>
      </c>
    </row>
    <row r="3484" spans="1:4">
      <c r="A3484" s="10">
        <v>144</v>
      </c>
      <c r="B3484" s="235" t="s">
        <v>423</v>
      </c>
      <c r="C3484" s="235" t="s">
        <v>403</v>
      </c>
      <c r="D3484" s="9">
        <v>3.5</v>
      </c>
    </row>
    <row r="3485" spans="1:4">
      <c r="A3485" s="10">
        <v>145</v>
      </c>
      <c r="B3485" s="235" t="s">
        <v>424</v>
      </c>
      <c r="C3485" s="235" t="s">
        <v>403</v>
      </c>
      <c r="D3485" s="9">
        <v>90</v>
      </c>
    </row>
    <row r="3486" spans="1:4">
      <c r="A3486" s="10">
        <v>146</v>
      </c>
      <c r="B3486" s="235" t="s">
        <v>425</v>
      </c>
      <c r="C3486" s="235" t="s">
        <v>403</v>
      </c>
      <c r="D3486" s="9">
        <v>25.4</v>
      </c>
    </row>
    <row r="3487" spans="1:4">
      <c r="A3487" s="10">
        <v>147</v>
      </c>
      <c r="B3487" s="235" t="s">
        <v>426</v>
      </c>
      <c r="C3487" s="235" t="s">
        <v>404</v>
      </c>
      <c r="D3487" s="9">
        <v>60</v>
      </c>
    </row>
    <row r="3488" spans="1:4" ht="24">
      <c r="A3488" s="10">
        <v>148</v>
      </c>
      <c r="B3488" s="235" t="s">
        <v>428</v>
      </c>
      <c r="C3488" s="235" t="s">
        <v>405</v>
      </c>
      <c r="D3488" s="9">
        <v>30</v>
      </c>
    </row>
    <row r="3489" spans="1:4" ht="36">
      <c r="A3489" s="10">
        <v>149</v>
      </c>
      <c r="B3489" s="235" t="s">
        <v>429</v>
      </c>
      <c r="C3489" s="235" t="s">
        <v>406</v>
      </c>
      <c r="D3489" s="9">
        <v>30</v>
      </c>
    </row>
    <row r="3490" spans="1:4" ht="24">
      <c r="A3490" s="10">
        <v>150</v>
      </c>
      <c r="B3490" s="235" t="s">
        <v>430</v>
      </c>
      <c r="C3490" s="235" t="s">
        <v>412</v>
      </c>
      <c r="D3490" s="9">
        <v>30</v>
      </c>
    </row>
    <row r="3491" spans="1:4" ht="24">
      <c r="A3491" s="10">
        <v>151</v>
      </c>
      <c r="B3491" s="235" t="s">
        <v>431</v>
      </c>
      <c r="C3491" s="235" t="s">
        <v>412</v>
      </c>
      <c r="D3491" s="9">
        <v>30</v>
      </c>
    </row>
    <row r="3492" spans="1:4" ht="24">
      <c r="A3492" s="10">
        <v>152</v>
      </c>
      <c r="B3492" s="235" t="s">
        <v>433</v>
      </c>
      <c r="C3492" s="235" t="s">
        <v>432</v>
      </c>
      <c r="D3492" s="9">
        <v>61</v>
      </c>
    </row>
    <row r="3493" spans="1:4" ht="24">
      <c r="A3493" s="10">
        <v>153</v>
      </c>
      <c r="B3493" s="249" t="s">
        <v>434</v>
      </c>
      <c r="C3493" s="249" t="s">
        <v>407</v>
      </c>
      <c r="D3493" s="114">
        <v>50</v>
      </c>
    </row>
    <row r="3494" spans="1:4" ht="24">
      <c r="A3494" s="10">
        <v>154</v>
      </c>
      <c r="B3494" s="249" t="s">
        <v>435</v>
      </c>
      <c r="C3494" s="249" t="s">
        <v>407</v>
      </c>
      <c r="D3494" s="114">
        <v>50</v>
      </c>
    </row>
    <row r="3495" spans="1:4" ht="24">
      <c r="A3495" s="10">
        <v>155</v>
      </c>
      <c r="B3495" s="249" t="s">
        <v>436</v>
      </c>
      <c r="C3495" s="249" t="s">
        <v>407</v>
      </c>
      <c r="D3495" s="114">
        <v>50</v>
      </c>
    </row>
    <row r="3496" spans="1:4" ht="24">
      <c r="A3496" s="10">
        <v>156</v>
      </c>
      <c r="B3496" s="254" t="s">
        <v>437</v>
      </c>
      <c r="C3496" s="249" t="s">
        <v>407</v>
      </c>
      <c r="D3496" s="114">
        <v>50</v>
      </c>
    </row>
    <row r="3497" spans="1:4" ht="24">
      <c r="A3497" s="10">
        <v>157</v>
      </c>
      <c r="B3497" s="254" t="s">
        <v>438</v>
      </c>
      <c r="C3497" s="249" t="s">
        <v>407</v>
      </c>
      <c r="D3497" s="114">
        <v>50</v>
      </c>
    </row>
    <row r="3498" spans="1:4" ht="24">
      <c r="A3498" s="10">
        <v>158</v>
      </c>
      <c r="B3498" s="254" t="s">
        <v>439</v>
      </c>
      <c r="C3498" s="249" t="s">
        <v>407</v>
      </c>
      <c r="D3498" s="114">
        <v>50</v>
      </c>
    </row>
    <row r="3499" spans="1:4" ht="24">
      <c r="A3499" s="10">
        <v>159</v>
      </c>
      <c r="B3499" s="254" t="s">
        <v>440</v>
      </c>
      <c r="C3499" s="249" t="s">
        <v>407</v>
      </c>
      <c r="D3499" s="114">
        <v>50</v>
      </c>
    </row>
    <row r="3500" spans="1:4" ht="24">
      <c r="A3500" s="10">
        <v>160</v>
      </c>
      <c r="B3500" s="254" t="s">
        <v>441</v>
      </c>
      <c r="C3500" s="249" t="s">
        <v>407</v>
      </c>
      <c r="D3500" s="114">
        <v>50</v>
      </c>
    </row>
    <row r="3501" spans="1:4" ht="24">
      <c r="A3501" s="10">
        <v>161</v>
      </c>
      <c r="B3501" s="254" t="s">
        <v>442</v>
      </c>
      <c r="C3501" s="249" t="s">
        <v>407</v>
      </c>
      <c r="D3501" s="114">
        <v>50</v>
      </c>
    </row>
    <row r="3502" spans="1:4" ht="24">
      <c r="A3502" s="10">
        <v>162</v>
      </c>
      <c r="B3502" s="254" t="s">
        <v>443</v>
      </c>
      <c r="C3502" s="249" t="s">
        <v>407</v>
      </c>
      <c r="D3502" s="114">
        <v>50</v>
      </c>
    </row>
    <row r="3503" spans="1:4" ht="24">
      <c r="A3503" s="10">
        <v>163</v>
      </c>
      <c r="B3503" s="254" t="s">
        <v>444</v>
      </c>
      <c r="C3503" s="249" t="s">
        <v>407</v>
      </c>
      <c r="D3503" s="114">
        <v>50</v>
      </c>
    </row>
    <row r="3504" spans="1:4" ht="24">
      <c r="A3504" s="10">
        <v>164</v>
      </c>
      <c r="B3504" s="254" t="s">
        <v>445</v>
      </c>
      <c r="C3504" s="249" t="s">
        <v>407</v>
      </c>
      <c r="D3504" s="114">
        <v>51</v>
      </c>
    </row>
    <row r="3505" spans="1:4" ht="24">
      <c r="A3505" s="10">
        <v>165</v>
      </c>
      <c r="B3505" s="254" t="s">
        <v>446</v>
      </c>
      <c r="C3505" s="249" t="s">
        <v>407</v>
      </c>
      <c r="D3505" s="114">
        <v>51</v>
      </c>
    </row>
    <row r="3506" spans="1:4" ht="24">
      <c r="A3506" s="10">
        <v>166</v>
      </c>
      <c r="B3506" s="254" t="s">
        <v>447</v>
      </c>
      <c r="C3506" s="249" t="s">
        <v>407</v>
      </c>
      <c r="D3506" s="114">
        <v>51</v>
      </c>
    </row>
    <row r="3507" spans="1:4" ht="24">
      <c r="A3507" s="10">
        <v>167</v>
      </c>
      <c r="B3507" s="254" t="s">
        <v>448</v>
      </c>
      <c r="C3507" s="249" t="s">
        <v>407</v>
      </c>
      <c r="D3507" s="114">
        <v>50</v>
      </c>
    </row>
    <row r="3508" spans="1:4" ht="24">
      <c r="A3508" s="10">
        <v>168</v>
      </c>
      <c r="B3508" s="254" t="s">
        <v>449</v>
      </c>
      <c r="C3508" s="249" t="s">
        <v>407</v>
      </c>
      <c r="D3508" s="114">
        <v>50</v>
      </c>
    </row>
    <row r="3509" spans="1:4" ht="24">
      <c r="A3509" s="10">
        <v>169</v>
      </c>
      <c r="B3509" s="254" t="s">
        <v>450</v>
      </c>
      <c r="C3509" s="249" t="s">
        <v>407</v>
      </c>
      <c r="D3509" s="114">
        <v>50</v>
      </c>
    </row>
    <row r="3510" spans="1:4" ht="24">
      <c r="A3510" s="10">
        <v>170</v>
      </c>
      <c r="B3510" s="254" t="s">
        <v>451</v>
      </c>
      <c r="C3510" s="249" t="s">
        <v>407</v>
      </c>
      <c r="D3510" s="114">
        <v>50</v>
      </c>
    </row>
    <row r="3511" spans="1:4" ht="24">
      <c r="A3511" s="10">
        <v>171</v>
      </c>
      <c r="B3511" s="254" t="s">
        <v>452</v>
      </c>
      <c r="C3511" s="249" t="s">
        <v>407</v>
      </c>
      <c r="D3511" s="114">
        <v>50</v>
      </c>
    </row>
    <row r="3512" spans="1:4" ht="24">
      <c r="A3512" s="10">
        <v>172</v>
      </c>
      <c r="B3512" s="254" t="s">
        <v>453</v>
      </c>
      <c r="C3512" s="249" t="s">
        <v>407</v>
      </c>
      <c r="D3512" s="114">
        <v>50</v>
      </c>
    </row>
    <row r="3513" spans="1:4" ht="24">
      <c r="A3513" s="10">
        <v>173</v>
      </c>
      <c r="B3513" s="254" t="s">
        <v>454</v>
      </c>
      <c r="C3513" s="249" t="s">
        <v>407</v>
      </c>
      <c r="D3513" s="114">
        <v>50</v>
      </c>
    </row>
    <row r="3514" spans="1:4" ht="24">
      <c r="A3514" s="10">
        <v>174</v>
      </c>
      <c r="B3514" s="254" t="s">
        <v>455</v>
      </c>
      <c r="C3514" s="249" t="s">
        <v>407</v>
      </c>
      <c r="D3514" s="114">
        <v>50</v>
      </c>
    </row>
    <row r="3515" spans="1:4" ht="24">
      <c r="A3515" s="10">
        <v>175</v>
      </c>
      <c r="B3515" s="254" t="s">
        <v>456</v>
      </c>
      <c r="C3515" s="249" t="s">
        <v>407</v>
      </c>
      <c r="D3515" s="114">
        <v>52.53</v>
      </c>
    </row>
    <row r="3516" spans="1:4" ht="24">
      <c r="A3516" s="10">
        <v>176</v>
      </c>
      <c r="B3516" s="254" t="s">
        <v>457</v>
      </c>
      <c r="C3516" s="249" t="s">
        <v>407</v>
      </c>
      <c r="D3516" s="114">
        <v>50</v>
      </c>
    </row>
    <row r="3517" spans="1:4" ht="24">
      <c r="A3517" s="10">
        <v>177</v>
      </c>
      <c r="B3517" s="255" t="s">
        <v>458</v>
      </c>
      <c r="C3517" s="249" t="s">
        <v>407</v>
      </c>
      <c r="D3517" s="114">
        <v>50</v>
      </c>
    </row>
    <row r="3518" spans="1:4" ht="24">
      <c r="A3518" s="10">
        <v>178</v>
      </c>
      <c r="B3518" s="254" t="s">
        <v>459</v>
      </c>
      <c r="C3518" s="249" t="s">
        <v>407</v>
      </c>
      <c r="D3518" s="114">
        <v>50</v>
      </c>
    </row>
    <row r="3519" spans="1:4" ht="24">
      <c r="A3519" s="10">
        <v>179</v>
      </c>
      <c r="B3519" s="254" t="s">
        <v>460</v>
      </c>
      <c r="C3519" s="249" t="s">
        <v>407</v>
      </c>
      <c r="D3519" s="114">
        <v>98</v>
      </c>
    </row>
    <row r="3520" spans="1:4" ht="24">
      <c r="A3520" s="10">
        <v>180</v>
      </c>
      <c r="B3520" s="254" t="s">
        <v>461</v>
      </c>
      <c r="C3520" s="249" t="s">
        <v>407</v>
      </c>
      <c r="D3520" s="114">
        <v>51</v>
      </c>
    </row>
    <row r="3521" spans="1:4" ht="24">
      <c r="A3521" s="10">
        <v>181</v>
      </c>
      <c r="B3521" s="254" t="s">
        <v>462</v>
      </c>
      <c r="C3521" s="249" t="s">
        <v>407</v>
      </c>
      <c r="D3521" s="114">
        <v>51</v>
      </c>
    </row>
    <row r="3522" spans="1:4" ht="24">
      <c r="A3522" s="10">
        <v>182</v>
      </c>
      <c r="B3522" s="254" t="s">
        <v>463</v>
      </c>
      <c r="C3522" s="249" t="s">
        <v>407</v>
      </c>
      <c r="D3522" s="114">
        <v>50</v>
      </c>
    </row>
    <row r="3523" spans="1:4" ht="24">
      <c r="A3523" s="10">
        <v>183</v>
      </c>
      <c r="B3523" s="254" t="s">
        <v>464</v>
      </c>
      <c r="C3523" s="249" t="s">
        <v>407</v>
      </c>
      <c r="D3523" s="114">
        <v>50</v>
      </c>
    </row>
    <row r="3524" spans="1:4" ht="24">
      <c r="A3524" s="10">
        <v>184</v>
      </c>
      <c r="B3524" s="254" t="s">
        <v>465</v>
      </c>
      <c r="C3524" s="249" t="s">
        <v>407</v>
      </c>
      <c r="D3524" s="114">
        <v>51</v>
      </c>
    </row>
    <row r="3525" spans="1:4" ht="24">
      <c r="A3525" s="10">
        <v>185</v>
      </c>
      <c r="B3525" s="254" t="s">
        <v>466</v>
      </c>
      <c r="C3525" s="249" t="s">
        <v>407</v>
      </c>
      <c r="D3525" s="114">
        <v>51</v>
      </c>
    </row>
    <row r="3526" spans="1:4" ht="24">
      <c r="A3526" s="10">
        <v>186</v>
      </c>
      <c r="B3526" s="254" t="s">
        <v>467</v>
      </c>
      <c r="C3526" s="249" t="s">
        <v>407</v>
      </c>
      <c r="D3526" s="114">
        <v>50</v>
      </c>
    </row>
    <row r="3527" spans="1:4" ht="24">
      <c r="A3527" s="10">
        <v>187</v>
      </c>
      <c r="B3527" s="254" t="s">
        <v>468</v>
      </c>
      <c r="C3527" s="249" t="s">
        <v>407</v>
      </c>
      <c r="D3527" s="114">
        <v>51</v>
      </c>
    </row>
    <row r="3528" spans="1:4" ht="24">
      <c r="A3528" s="10">
        <v>188</v>
      </c>
      <c r="B3528" s="254" t="s">
        <v>469</v>
      </c>
      <c r="C3528" s="249" t="s">
        <v>407</v>
      </c>
      <c r="D3528" s="114">
        <v>51</v>
      </c>
    </row>
    <row r="3529" spans="1:4" ht="24">
      <c r="A3529" s="10">
        <v>189</v>
      </c>
      <c r="B3529" s="254" t="s">
        <v>470</v>
      </c>
      <c r="C3529" s="249" t="s">
        <v>407</v>
      </c>
      <c r="D3529" s="114">
        <v>51</v>
      </c>
    </row>
    <row r="3530" spans="1:4" ht="24">
      <c r="A3530" s="10">
        <v>190</v>
      </c>
      <c r="B3530" s="254" t="s">
        <v>471</v>
      </c>
      <c r="C3530" s="249" t="s">
        <v>407</v>
      </c>
      <c r="D3530" s="114">
        <v>51</v>
      </c>
    </row>
    <row r="3531" spans="1:4" ht="24">
      <c r="A3531" s="10">
        <v>191</v>
      </c>
      <c r="B3531" s="254" t="s">
        <v>472</v>
      </c>
      <c r="C3531" s="249" t="s">
        <v>407</v>
      </c>
      <c r="D3531" s="114">
        <v>51</v>
      </c>
    </row>
    <row r="3532" spans="1:4" ht="24">
      <c r="A3532" s="10">
        <v>192</v>
      </c>
      <c r="B3532" s="254" t="s">
        <v>473</v>
      </c>
      <c r="C3532" s="249" t="s">
        <v>407</v>
      </c>
      <c r="D3532" s="114">
        <v>50</v>
      </c>
    </row>
    <row r="3533" spans="1:4" ht="24">
      <c r="A3533" s="10">
        <v>193</v>
      </c>
      <c r="B3533" s="254" t="s">
        <v>474</v>
      </c>
      <c r="C3533" s="249" t="s">
        <v>407</v>
      </c>
      <c r="D3533" s="114">
        <v>51</v>
      </c>
    </row>
    <row r="3534" spans="1:4" ht="24">
      <c r="A3534" s="10">
        <v>194</v>
      </c>
      <c r="B3534" s="254" t="s">
        <v>475</v>
      </c>
      <c r="C3534" s="249" t="s">
        <v>407</v>
      </c>
      <c r="D3534" s="114">
        <v>51</v>
      </c>
    </row>
    <row r="3535" spans="1:4" ht="24">
      <c r="A3535" s="10">
        <v>195</v>
      </c>
      <c r="B3535" s="254" t="s">
        <v>476</v>
      </c>
      <c r="C3535" s="249" t="s">
        <v>407</v>
      </c>
      <c r="D3535" s="114">
        <v>51</v>
      </c>
    </row>
    <row r="3536" spans="1:4" ht="24">
      <c r="A3536" s="10">
        <v>196</v>
      </c>
      <c r="B3536" s="254" t="s">
        <v>477</v>
      </c>
      <c r="C3536" s="249" t="s">
        <v>407</v>
      </c>
      <c r="D3536" s="114">
        <v>50</v>
      </c>
    </row>
    <row r="3537" spans="1:4" ht="24">
      <c r="A3537" s="10">
        <v>197</v>
      </c>
      <c r="B3537" s="254" t="s">
        <v>478</v>
      </c>
      <c r="C3537" s="249" t="s">
        <v>407</v>
      </c>
      <c r="D3537" s="114">
        <v>50</v>
      </c>
    </row>
    <row r="3538" spans="1:4" ht="24">
      <c r="A3538" s="10">
        <v>198</v>
      </c>
      <c r="B3538" s="254" t="s">
        <v>479</v>
      </c>
      <c r="C3538" s="249" t="s">
        <v>407</v>
      </c>
      <c r="D3538" s="114">
        <v>50</v>
      </c>
    </row>
    <row r="3539" spans="1:4" ht="24">
      <c r="A3539" s="10">
        <v>199</v>
      </c>
      <c r="B3539" s="254" t="s">
        <v>480</v>
      </c>
      <c r="C3539" s="249" t="s">
        <v>407</v>
      </c>
      <c r="D3539" s="114">
        <v>50</v>
      </c>
    </row>
    <row r="3540" spans="1:4" ht="24">
      <c r="A3540" s="10">
        <v>200</v>
      </c>
      <c r="B3540" s="254" t="s">
        <v>481</v>
      </c>
      <c r="C3540" s="249" t="s">
        <v>407</v>
      </c>
      <c r="D3540" s="114">
        <v>50</v>
      </c>
    </row>
    <row r="3541" spans="1:4" ht="24">
      <c r="A3541" s="10">
        <v>201</v>
      </c>
      <c r="B3541" s="254" t="s">
        <v>482</v>
      </c>
      <c r="C3541" s="249" t="s">
        <v>407</v>
      </c>
      <c r="D3541" s="114">
        <v>50</v>
      </c>
    </row>
    <row r="3542" spans="1:4" ht="24">
      <c r="A3542" s="10">
        <v>202</v>
      </c>
      <c r="B3542" s="254" t="s">
        <v>483</v>
      </c>
      <c r="C3542" s="249" t="s">
        <v>407</v>
      </c>
      <c r="D3542" s="114">
        <v>50</v>
      </c>
    </row>
    <row r="3543" spans="1:4" ht="24">
      <c r="A3543" s="10">
        <v>203</v>
      </c>
      <c r="B3543" s="254" t="s">
        <v>484</v>
      </c>
      <c r="C3543" s="249" t="s">
        <v>407</v>
      </c>
      <c r="D3543" s="114">
        <v>50</v>
      </c>
    </row>
    <row r="3544" spans="1:4" ht="24">
      <c r="A3544" s="10">
        <v>204</v>
      </c>
      <c r="B3544" s="254" t="s">
        <v>485</v>
      </c>
      <c r="C3544" s="249" t="s">
        <v>407</v>
      </c>
      <c r="D3544" s="114">
        <v>50</v>
      </c>
    </row>
    <row r="3545" spans="1:4" ht="24">
      <c r="A3545" s="10">
        <v>205</v>
      </c>
      <c r="B3545" s="231" t="s">
        <v>486</v>
      </c>
      <c r="C3545" s="248" t="s">
        <v>408</v>
      </c>
      <c r="D3545" s="107">
        <v>280</v>
      </c>
    </row>
    <row r="3546" spans="1:4" ht="24">
      <c r="A3546" s="10">
        <v>206</v>
      </c>
      <c r="B3546" s="231" t="s">
        <v>487</v>
      </c>
      <c r="C3546" s="248" t="s">
        <v>408</v>
      </c>
      <c r="D3546" s="107">
        <v>50</v>
      </c>
    </row>
    <row r="3547" spans="1:4" ht="24">
      <c r="A3547" s="10">
        <v>207</v>
      </c>
      <c r="B3547" s="231" t="s">
        <v>488</v>
      </c>
      <c r="C3547" s="248" t="s">
        <v>408</v>
      </c>
      <c r="D3547" s="107">
        <v>50</v>
      </c>
    </row>
    <row r="3548" spans="1:4" ht="24">
      <c r="A3548" s="10">
        <v>208</v>
      </c>
      <c r="B3548" s="231" t="s">
        <v>489</v>
      </c>
      <c r="C3548" s="248" t="s">
        <v>408</v>
      </c>
      <c r="D3548" s="107">
        <v>50</v>
      </c>
    </row>
    <row r="3549" spans="1:4" ht="24">
      <c r="A3549" s="10">
        <v>209</v>
      </c>
      <c r="B3549" s="231" t="s">
        <v>490</v>
      </c>
      <c r="C3549" s="248" t="s">
        <v>408</v>
      </c>
      <c r="D3549" s="107">
        <v>50</v>
      </c>
    </row>
    <row r="3550" spans="1:4" ht="24">
      <c r="A3550" s="10">
        <v>210</v>
      </c>
      <c r="B3550" s="231" t="s">
        <v>491</v>
      </c>
      <c r="C3550" s="248" t="s">
        <v>408</v>
      </c>
      <c r="D3550" s="107">
        <v>50</v>
      </c>
    </row>
    <row r="3551" spans="1:4" ht="24">
      <c r="A3551" s="10">
        <v>211</v>
      </c>
      <c r="B3551" s="231" t="s">
        <v>492</v>
      </c>
      <c r="C3551" s="248" t="s">
        <v>408</v>
      </c>
      <c r="D3551" s="107">
        <v>50</v>
      </c>
    </row>
    <row r="3552" spans="1:4" ht="24">
      <c r="A3552" s="10">
        <v>212</v>
      </c>
      <c r="B3552" s="231" t="s">
        <v>493</v>
      </c>
      <c r="C3552" s="248" t="s">
        <v>408</v>
      </c>
      <c r="D3552" s="107">
        <v>50</v>
      </c>
    </row>
    <row r="3553" spans="1:4" ht="24">
      <c r="A3553" s="10">
        <v>213</v>
      </c>
      <c r="B3553" s="231" t="s">
        <v>494</v>
      </c>
      <c r="C3553" s="248" t="s">
        <v>408</v>
      </c>
      <c r="D3553" s="107">
        <v>50</v>
      </c>
    </row>
    <row r="3554" spans="1:4" ht="24">
      <c r="A3554" s="10">
        <v>214</v>
      </c>
      <c r="B3554" s="231" t="s">
        <v>495</v>
      </c>
      <c r="C3554" s="248" t="s">
        <v>408</v>
      </c>
      <c r="D3554" s="107">
        <v>50</v>
      </c>
    </row>
    <row r="3555" spans="1:4" ht="24">
      <c r="A3555" s="10">
        <v>215</v>
      </c>
      <c r="B3555" s="231" t="s">
        <v>496</v>
      </c>
      <c r="C3555" s="248" t="s">
        <v>408</v>
      </c>
      <c r="D3555" s="107">
        <v>50</v>
      </c>
    </row>
    <row r="3556" spans="1:4" ht="24">
      <c r="A3556" s="10">
        <v>216</v>
      </c>
      <c r="B3556" s="231" t="s">
        <v>497</v>
      </c>
      <c r="C3556" s="248" t="s">
        <v>408</v>
      </c>
      <c r="D3556" s="107">
        <v>50</v>
      </c>
    </row>
    <row r="3557" spans="1:4" ht="24">
      <c r="A3557" s="10">
        <v>217</v>
      </c>
      <c r="B3557" s="231" t="s">
        <v>498</v>
      </c>
      <c r="C3557" s="248" t="s">
        <v>408</v>
      </c>
      <c r="D3557" s="107">
        <v>50</v>
      </c>
    </row>
    <row r="3558" spans="1:4" ht="24">
      <c r="A3558" s="10">
        <v>218</v>
      </c>
      <c r="B3558" s="231" t="s">
        <v>499</v>
      </c>
      <c r="C3558" s="248" t="s">
        <v>408</v>
      </c>
      <c r="D3558" s="107">
        <v>50</v>
      </c>
    </row>
    <row r="3559" spans="1:4" ht="24">
      <c r="A3559" s="10">
        <v>219</v>
      </c>
      <c r="B3559" s="231" t="s">
        <v>500</v>
      </c>
      <c r="C3559" s="248" t="s">
        <v>408</v>
      </c>
      <c r="D3559" s="107">
        <v>50</v>
      </c>
    </row>
    <row r="3560" spans="1:4" ht="24">
      <c r="A3560" s="10">
        <v>220</v>
      </c>
      <c r="B3560" s="231" t="s">
        <v>501</v>
      </c>
      <c r="C3560" s="248" t="s">
        <v>408</v>
      </c>
      <c r="D3560" s="107">
        <v>50</v>
      </c>
    </row>
    <row r="3561" spans="1:4" ht="24">
      <c r="A3561" s="10">
        <v>221</v>
      </c>
      <c r="B3561" s="231" t="s">
        <v>502</v>
      </c>
      <c r="C3561" s="248" t="s">
        <v>408</v>
      </c>
      <c r="D3561" s="107">
        <v>50</v>
      </c>
    </row>
    <row r="3562" spans="1:4">
      <c r="A3562" s="10">
        <v>222</v>
      </c>
      <c r="B3562" s="248" t="s">
        <v>409</v>
      </c>
      <c r="C3562" s="248" t="s">
        <v>408</v>
      </c>
      <c r="D3562" s="107">
        <v>132.6</v>
      </c>
    </row>
    <row r="3563" spans="1:4" ht="24">
      <c r="A3563" s="10">
        <v>223</v>
      </c>
      <c r="B3563" s="231" t="s">
        <v>503</v>
      </c>
      <c r="C3563" s="248" t="s">
        <v>408</v>
      </c>
      <c r="D3563" s="107">
        <v>50</v>
      </c>
    </row>
    <row r="3564" spans="1:4" ht="24">
      <c r="A3564" s="10">
        <v>224</v>
      </c>
      <c r="B3564" s="231" t="s">
        <v>504</v>
      </c>
      <c r="C3564" s="248" t="s">
        <v>408</v>
      </c>
      <c r="D3564" s="107">
        <v>50</v>
      </c>
    </row>
    <row r="3565" spans="1:4" ht="24">
      <c r="A3565" s="10">
        <v>225</v>
      </c>
      <c r="B3565" s="231" t="s">
        <v>505</v>
      </c>
      <c r="C3565" s="248" t="s">
        <v>408</v>
      </c>
      <c r="D3565" s="107">
        <v>50</v>
      </c>
    </row>
    <row r="3566" spans="1:4" ht="24">
      <c r="A3566" s="10">
        <v>226</v>
      </c>
      <c r="B3566" s="231" t="s">
        <v>506</v>
      </c>
      <c r="C3566" s="248" t="s">
        <v>408</v>
      </c>
      <c r="D3566" s="107">
        <v>50</v>
      </c>
    </row>
    <row r="3567" spans="1:4" ht="24">
      <c r="A3567" s="10">
        <v>227</v>
      </c>
      <c r="B3567" s="249" t="s">
        <v>507</v>
      </c>
      <c r="C3567" s="249" t="s">
        <v>410</v>
      </c>
      <c r="D3567" s="114">
        <v>50</v>
      </c>
    </row>
    <row r="3568" spans="1:4" ht="24">
      <c r="A3568" s="10">
        <v>228</v>
      </c>
      <c r="B3568" s="249" t="s">
        <v>508</v>
      </c>
      <c r="C3568" s="249" t="s">
        <v>410</v>
      </c>
      <c r="D3568" s="114">
        <v>50</v>
      </c>
    </row>
    <row r="3569" spans="1:4" ht="24">
      <c r="A3569" s="10">
        <v>229</v>
      </c>
      <c r="B3569" s="249" t="s">
        <v>509</v>
      </c>
      <c r="C3569" s="249" t="s">
        <v>410</v>
      </c>
      <c r="D3569" s="114">
        <v>50</v>
      </c>
    </row>
    <row r="3570" spans="1:4" ht="24">
      <c r="A3570" s="10">
        <v>230</v>
      </c>
      <c r="B3570" s="249" t="s">
        <v>510</v>
      </c>
      <c r="C3570" s="249" t="s">
        <v>410</v>
      </c>
      <c r="D3570" s="114">
        <v>50</v>
      </c>
    </row>
    <row r="3571" spans="1:4" ht="24">
      <c r="A3571" s="10">
        <v>231</v>
      </c>
      <c r="B3571" s="249" t="s">
        <v>511</v>
      </c>
      <c r="C3571" s="249" t="s">
        <v>410</v>
      </c>
      <c r="D3571" s="114">
        <v>50</v>
      </c>
    </row>
    <row r="3572" spans="1:4" ht="24">
      <c r="A3572" s="10">
        <v>232</v>
      </c>
      <c r="B3572" s="249" t="s">
        <v>512</v>
      </c>
      <c r="C3572" s="249" t="s">
        <v>410</v>
      </c>
      <c r="D3572" s="114">
        <v>50</v>
      </c>
    </row>
    <row r="3573" spans="1:4" ht="24">
      <c r="A3573" s="10">
        <v>233</v>
      </c>
      <c r="B3573" s="249" t="s">
        <v>513</v>
      </c>
      <c r="C3573" s="249" t="s">
        <v>410</v>
      </c>
      <c r="D3573" s="114">
        <v>50</v>
      </c>
    </row>
    <row r="3574" spans="1:4" ht="24">
      <c r="A3574" s="10">
        <v>234</v>
      </c>
      <c r="B3574" s="249" t="s">
        <v>514</v>
      </c>
      <c r="C3574" s="249" t="s">
        <v>410</v>
      </c>
      <c r="D3574" s="114">
        <v>50</v>
      </c>
    </row>
    <row r="3575" spans="1:4" ht="24">
      <c r="A3575" s="10">
        <v>235</v>
      </c>
      <c r="B3575" s="249" t="s">
        <v>515</v>
      </c>
      <c r="C3575" s="249" t="s">
        <v>410</v>
      </c>
      <c r="D3575" s="114">
        <v>50</v>
      </c>
    </row>
    <row r="3576" spans="1:4" ht="24">
      <c r="A3576" s="10">
        <v>236</v>
      </c>
      <c r="B3576" s="249" t="s">
        <v>516</v>
      </c>
      <c r="C3576" s="249" t="s">
        <v>410</v>
      </c>
      <c r="D3576" s="114">
        <v>50</v>
      </c>
    </row>
    <row r="3577" spans="1:4" ht="24">
      <c r="A3577" s="10">
        <v>237</v>
      </c>
      <c r="B3577" s="249" t="s">
        <v>517</v>
      </c>
      <c r="C3577" s="249" t="s">
        <v>410</v>
      </c>
      <c r="D3577" s="114">
        <v>50</v>
      </c>
    </row>
    <row r="3578" spans="1:4" ht="24">
      <c r="A3578" s="10">
        <v>238</v>
      </c>
      <c r="B3578" s="249" t="s">
        <v>518</v>
      </c>
      <c r="C3578" s="249" t="s">
        <v>410</v>
      </c>
      <c r="D3578" s="114">
        <v>50</v>
      </c>
    </row>
    <row r="3579" spans="1:4" ht="24">
      <c r="A3579" s="10">
        <v>239</v>
      </c>
      <c r="B3579" s="249" t="s">
        <v>519</v>
      </c>
      <c r="C3579" s="249" t="s">
        <v>410</v>
      </c>
      <c r="D3579" s="114">
        <v>50</v>
      </c>
    </row>
    <row r="3580" spans="1:4" ht="24">
      <c r="A3580" s="10">
        <v>240</v>
      </c>
      <c r="B3580" s="249" t="s">
        <v>520</v>
      </c>
      <c r="C3580" s="249" t="s">
        <v>410</v>
      </c>
      <c r="D3580" s="114">
        <v>50</v>
      </c>
    </row>
    <row r="3581" spans="1:4" ht="24">
      <c r="A3581" s="10">
        <v>241</v>
      </c>
      <c r="B3581" s="249" t="s">
        <v>521</v>
      </c>
      <c r="C3581" s="249" t="s">
        <v>410</v>
      </c>
      <c r="D3581" s="114">
        <v>50</v>
      </c>
    </row>
    <row r="3582" spans="1:4" ht="24">
      <c r="A3582" s="10">
        <v>242</v>
      </c>
      <c r="B3582" s="249" t="s">
        <v>522</v>
      </c>
      <c r="C3582" s="249" t="s">
        <v>410</v>
      </c>
      <c r="D3582" s="114">
        <v>50</v>
      </c>
    </row>
    <row r="3583" spans="1:4" ht="24">
      <c r="A3583" s="10">
        <v>243</v>
      </c>
      <c r="B3583" s="249" t="s">
        <v>523</v>
      </c>
      <c r="C3583" s="249" t="s">
        <v>410</v>
      </c>
      <c r="D3583" s="114">
        <v>50</v>
      </c>
    </row>
    <row r="3584" spans="1:4" ht="24">
      <c r="A3584" s="10">
        <v>244</v>
      </c>
      <c r="B3584" s="249" t="s">
        <v>524</v>
      </c>
      <c r="C3584" s="249" t="s">
        <v>410</v>
      </c>
      <c r="D3584" s="114">
        <v>50</v>
      </c>
    </row>
    <row r="3585" spans="1:4" ht="24">
      <c r="A3585" s="10">
        <v>245</v>
      </c>
      <c r="B3585" s="249" t="s">
        <v>525</v>
      </c>
      <c r="C3585" s="249" t="s">
        <v>410</v>
      </c>
      <c r="D3585" s="114">
        <v>50</v>
      </c>
    </row>
    <row r="3586" spans="1:4" ht="24">
      <c r="A3586" s="10">
        <v>246</v>
      </c>
      <c r="B3586" s="249" t="s">
        <v>526</v>
      </c>
      <c r="C3586" s="249" t="s">
        <v>410</v>
      </c>
      <c r="D3586" s="114">
        <v>50</v>
      </c>
    </row>
    <row r="3587" spans="1:4" ht="24">
      <c r="A3587" s="10">
        <v>247</v>
      </c>
      <c r="B3587" s="249" t="s">
        <v>527</v>
      </c>
      <c r="C3587" s="249" t="s">
        <v>410</v>
      </c>
      <c r="D3587" s="114">
        <v>50</v>
      </c>
    </row>
    <row r="3588" spans="1:4" ht="24">
      <c r="A3588" s="10">
        <v>248</v>
      </c>
      <c r="B3588" s="249" t="s">
        <v>528</v>
      </c>
      <c r="C3588" s="249" t="s">
        <v>410</v>
      </c>
      <c r="D3588" s="114">
        <v>50</v>
      </c>
    </row>
    <row r="3589" spans="1:4" ht="24">
      <c r="A3589" s="10">
        <v>249</v>
      </c>
      <c r="B3589" s="249" t="s">
        <v>529</v>
      </c>
      <c r="C3589" s="249" t="s">
        <v>410</v>
      </c>
      <c r="D3589" s="114">
        <v>50</v>
      </c>
    </row>
    <row r="3590" spans="1:4" ht="24">
      <c r="A3590" s="10">
        <v>250</v>
      </c>
      <c r="B3590" s="249" t="s">
        <v>530</v>
      </c>
      <c r="C3590" s="249" t="s">
        <v>410</v>
      </c>
      <c r="D3590" s="114">
        <v>50</v>
      </c>
    </row>
    <row r="3591" spans="1:4" ht="24">
      <c r="A3591" s="10">
        <v>251</v>
      </c>
      <c r="B3591" s="249" t="s">
        <v>531</v>
      </c>
      <c r="C3591" s="249" t="s">
        <v>410</v>
      </c>
      <c r="D3591" s="114">
        <v>50</v>
      </c>
    </row>
    <row r="3592" spans="1:4" ht="24">
      <c r="A3592" s="10">
        <v>252</v>
      </c>
      <c r="B3592" s="249" t="s">
        <v>532</v>
      </c>
      <c r="C3592" s="249" t="s">
        <v>410</v>
      </c>
      <c r="D3592" s="114">
        <v>50</v>
      </c>
    </row>
    <row r="3593" spans="1:4" ht="24">
      <c r="A3593" s="10">
        <v>253</v>
      </c>
      <c r="B3593" s="249" t="s">
        <v>533</v>
      </c>
      <c r="C3593" s="249" t="s">
        <v>410</v>
      </c>
      <c r="D3593" s="114">
        <v>50</v>
      </c>
    </row>
    <row r="3594" spans="1:4" ht="24">
      <c r="A3594" s="10">
        <v>254</v>
      </c>
      <c r="B3594" s="249" t="s">
        <v>534</v>
      </c>
      <c r="C3594" s="249" t="s">
        <v>410</v>
      </c>
      <c r="D3594" s="114">
        <v>50</v>
      </c>
    </row>
    <row r="3595" spans="1:4" ht="24">
      <c r="A3595" s="10">
        <v>255</v>
      </c>
      <c r="B3595" s="249" t="s">
        <v>535</v>
      </c>
      <c r="C3595" s="249" t="s">
        <v>410</v>
      </c>
      <c r="D3595" s="114">
        <v>50</v>
      </c>
    </row>
    <row r="3596" spans="1:4" ht="24">
      <c r="A3596" s="10">
        <v>256</v>
      </c>
      <c r="B3596" s="249" t="s">
        <v>536</v>
      </c>
      <c r="C3596" s="249" t="s">
        <v>410</v>
      </c>
      <c r="D3596" s="114">
        <v>50</v>
      </c>
    </row>
    <row r="3597" spans="1:4" ht="24">
      <c r="A3597" s="10">
        <v>257</v>
      </c>
      <c r="B3597" s="249" t="s">
        <v>537</v>
      </c>
      <c r="C3597" s="249" t="s">
        <v>410</v>
      </c>
      <c r="D3597" s="114">
        <v>50</v>
      </c>
    </row>
    <row r="3598" spans="1:4" ht="24">
      <c r="A3598" s="10">
        <v>258</v>
      </c>
      <c r="B3598" s="249" t="s">
        <v>538</v>
      </c>
      <c r="C3598" s="249" t="s">
        <v>410</v>
      </c>
      <c r="D3598" s="114">
        <v>50</v>
      </c>
    </row>
    <row r="3599" spans="1:4" ht="24">
      <c r="A3599" s="10">
        <v>259</v>
      </c>
      <c r="B3599" s="249" t="s">
        <v>539</v>
      </c>
      <c r="C3599" s="249" t="s">
        <v>410</v>
      </c>
      <c r="D3599" s="114">
        <v>50</v>
      </c>
    </row>
    <row r="3600" spans="1:4" ht="24">
      <c r="A3600" s="10">
        <v>260</v>
      </c>
      <c r="B3600" s="249" t="s">
        <v>540</v>
      </c>
      <c r="C3600" s="249" t="s">
        <v>410</v>
      </c>
      <c r="D3600" s="114">
        <v>50</v>
      </c>
    </row>
    <row r="3601" spans="1:4" ht="24">
      <c r="A3601" s="10">
        <v>261</v>
      </c>
      <c r="B3601" s="249" t="s">
        <v>541</v>
      </c>
      <c r="C3601" s="249" t="s">
        <v>410</v>
      </c>
      <c r="D3601" s="114">
        <v>50</v>
      </c>
    </row>
    <row r="3602" spans="1:4" ht="24">
      <c r="A3602" s="10">
        <v>262</v>
      </c>
      <c r="B3602" s="249" t="s">
        <v>542</v>
      </c>
      <c r="C3602" s="249" t="s">
        <v>410</v>
      </c>
      <c r="D3602" s="114">
        <v>50</v>
      </c>
    </row>
    <row r="3603" spans="1:4" ht="24">
      <c r="A3603" s="10">
        <v>263</v>
      </c>
      <c r="B3603" s="249" t="s">
        <v>543</v>
      </c>
      <c r="C3603" s="249" t="s">
        <v>410</v>
      </c>
      <c r="D3603" s="114">
        <v>50</v>
      </c>
    </row>
    <row r="3604" spans="1:4" ht="24">
      <c r="A3604" s="10">
        <v>264</v>
      </c>
      <c r="B3604" s="249" t="s">
        <v>544</v>
      </c>
      <c r="C3604" s="249" t="s">
        <v>410</v>
      </c>
      <c r="D3604" s="114">
        <v>50</v>
      </c>
    </row>
    <row r="3605" spans="1:4" ht="24">
      <c r="A3605" s="10">
        <v>265</v>
      </c>
      <c r="B3605" s="249" t="s">
        <v>545</v>
      </c>
      <c r="C3605" s="249" t="s">
        <v>410</v>
      </c>
      <c r="D3605" s="114">
        <v>50</v>
      </c>
    </row>
    <row r="3606" spans="1:4" ht="24">
      <c r="A3606" s="10">
        <v>266</v>
      </c>
      <c r="B3606" s="249" t="s">
        <v>546</v>
      </c>
      <c r="C3606" s="249" t="s">
        <v>410</v>
      </c>
      <c r="D3606" s="114">
        <v>50</v>
      </c>
    </row>
    <row r="3607" spans="1:4" ht="24">
      <c r="A3607" s="10">
        <v>267</v>
      </c>
      <c r="B3607" s="249" t="s">
        <v>547</v>
      </c>
      <c r="C3607" s="249" t="s">
        <v>410</v>
      </c>
      <c r="D3607" s="114">
        <v>50</v>
      </c>
    </row>
    <row r="3608" spans="1:4" ht="24">
      <c r="A3608" s="10">
        <v>268</v>
      </c>
      <c r="B3608" s="249" t="s">
        <v>548</v>
      </c>
      <c r="C3608" s="249" t="s">
        <v>410</v>
      </c>
      <c r="D3608" s="114">
        <v>50</v>
      </c>
    </row>
    <row r="3609" spans="1:4" ht="24">
      <c r="A3609" s="10">
        <v>269</v>
      </c>
      <c r="B3609" s="249" t="s">
        <v>549</v>
      </c>
      <c r="C3609" s="249" t="s">
        <v>410</v>
      </c>
      <c r="D3609" s="114">
        <v>50</v>
      </c>
    </row>
    <row r="3610" spans="1:4">
      <c r="A3610" s="10">
        <v>270</v>
      </c>
      <c r="B3610" s="235" t="s">
        <v>550</v>
      </c>
      <c r="C3610" s="235" t="s">
        <v>411</v>
      </c>
      <c r="D3610" s="9">
        <v>20</v>
      </c>
    </row>
    <row r="3611" spans="1:4">
      <c r="A3611" s="10">
        <v>271</v>
      </c>
      <c r="B3611" s="235" t="s">
        <v>550</v>
      </c>
      <c r="C3611" s="235" t="s">
        <v>411</v>
      </c>
      <c r="D3611" s="9">
        <v>20</v>
      </c>
    </row>
    <row r="3612" spans="1:4">
      <c r="A3612" s="10">
        <v>272</v>
      </c>
      <c r="B3612" s="235" t="s">
        <v>551</v>
      </c>
      <c r="C3612" s="235" t="s">
        <v>552</v>
      </c>
      <c r="D3612" s="9">
        <v>38</v>
      </c>
    </row>
    <row r="3613" spans="1:4" ht="24">
      <c r="A3613" s="10">
        <v>273</v>
      </c>
      <c r="B3613" s="256" t="s">
        <v>553</v>
      </c>
      <c r="C3613" s="252" t="s">
        <v>402</v>
      </c>
      <c r="D3613" s="108">
        <v>30</v>
      </c>
    </row>
    <row r="3614" spans="1:4" ht="24">
      <c r="A3614" s="10">
        <v>274</v>
      </c>
      <c r="B3614" s="252" t="s">
        <v>554</v>
      </c>
      <c r="C3614" s="252" t="s">
        <v>403</v>
      </c>
      <c r="D3614" s="108">
        <v>1000</v>
      </c>
    </row>
    <row r="3615" spans="1:4">
      <c r="A3615" s="10">
        <v>275</v>
      </c>
      <c r="B3615" s="257" t="s">
        <v>555</v>
      </c>
      <c r="C3615" s="257" t="s">
        <v>427</v>
      </c>
      <c r="D3615" s="108">
        <v>89</v>
      </c>
    </row>
    <row r="3616" spans="1:4">
      <c r="A3616" s="356" t="s">
        <v>580</v>
      </c>
      <c r="B3616" s="357"/>
      <c r="C3616" s="357"/>
      <c r="D3616" s="358"/>
    </row>
    <row r="3617" spans="1:4">
      <c r="A3617" s="10">
        <v>1</v>
      </c>
      <c r="B3617" s="131" t="s">
        <v>2484</v>
      </c>
      <c r="C3617" s="131" t="s">
        <v>3984</v>
      </c>
      <c r="D3617" s="116">
        <v>10</v>
      </c>
    </row>
    <row r="3618" spans="1:4">
      <c r="A3618" s="10">
        <v>2</v>
      </c>
      <c r="B3618" s="131" t="s">
        <v>2485</v>
      </c>
      <c r="C3618" s="131" t="s">
        <v>3985</v>
      </c>
      <c r="D3618" s="116">
        <v>5008.29</v>
      </c>
    </row>
    <row r="3619" spans="1:4">
      <c r="A3619" s="10">
        <v>3</v>
      </c>
      <c r="B3619" s="131" t="s">
        <v>2486</v>
      </c>
      <c r="C3619" s="131" t="s">
        <v>3985</v>
      </c>
      <c r="D3619" s="116">
        <v>11.5</v>
      </c>
    </row>
    <row r="3620" spans="1:4">
      <c r="A3620" s="10">
        <v>4</v>
      </c>
      <c r="B3620" s="131" t="s">
        <v>2487</v>
      </c>
      <c r="C3620" s="131" t="s">
        <v>3985</v>
      </c>
      <c r="D3620" s="116">
        <v>26</v>
      </c>
    </row>
    <row r="3621" spans="1:4">
      <c r="A3621" s="10">
        <v>5</v>
      </c>
      <c r="B3621" s="131" t="s">
        <v>2488</v>
      </c>
      <c r="C3621" s="131" t="s">
        <v>3985</v>
      </c>
      <c r="D3621" s="116">
        <v>12</v>
      </c>
    </row>
    <row r="3622" spans="1:4">
      <c r="A3622" s="10">
        <v>6</v>
      </c>
      <c r="B3622" s="131" t="s">
        <v>2489</v>
      </c>
      <c r="C3622" s="131" t="s">
        <v>3986</v>
      </c>
      <c r="D3622" s="116">
        <v>15</v>
      </c>
    </row>
    <row r="3623" spans="1:4">
      <c r="A3623" s="10">
        <v>7</v>
      </c>
      <c r="B3623" s="131" t="s">
        <v>2490</v>
      </c>
      <c r="C3623" s="131" t="s">
        <v>3987</v>
      </c>
      <c r="D3623" s="116">
        <v>270</v>
      </c>
    </row>
    <row r="3624" spans="1:4">
      <c r="A3624" s="10">
        <v>8</v>
      </c>
      <c r="B3624" s="131" t="s">
        <v>2491</v>
      </c>
      <c r="C3624" s="131" t="s">
        <v>3987</v>
      </c>
      <c r="D3624" s="116">
        <v>291.72000000000003</v>
      </c>
    </row>
    <row r="3625" spans="1:4">
      <c r="A3625" s="10">
        <v>9</v>
      </c>
      <c r="B3625" s="131" t="s">
        <v>2492</v>
      </c>
      <c r="C3625" s="131" t="s">
        <v>3987</v>
      </c>
      <c r="D3625" s="116">
        <v>337</v>
      </c>
    </row>
    <row r="3626" spans="1:4">
      <c r="A3626" s="10">
        <v>10</v>
      </c>
      <c r="B3626" s="131" t="s">
        <v>2493</v>
      </c>
      <c r="C3626" s="131" t="s">
        <v>3987</v>
      </c>
      <c r="D3626" s="116">
        <v>10</v>
      </c>
    </row>
    <row r="3627" spans="1:4">
      <c r="A3627" s="10">
        <v>11</v>
      </c>
      <c r="B3627" s="131" t="s">
        <v>2490</v>
      </c>
      <c r="C3627" s="131" t="s">
        <v>3987</v>
      </c>
      <c r="D3627" s="116">
        <v>205</v>
      </c>
    </row>
    <row r="3628" spans="1:4" ht="24">
      <c r="A3628" s="10">
        <v>12</v>
      </c>
      <c r="B3628" s="131" t="s">
        <v>2494</v>
      </c>
      <c r="C3628" s="131" t="s">
        <v>3987</v>
      </c>
      <c r="D3628" s="116">
        <v>15</v>
      </c>
    </row>
    <row r="3629" spans="1:4">
      <c r="A3629" s="10">
        <v>13</v>
      </c>
      <c r="B3629" s="131" t="s">
        <v>2495</v>
      </c>
      <c r="C3629" s="131" t="s">
        <v>3988</v>
      </c>
      <c r="D3629" s="116">
        <v>20000</v>
      </c>
    </row>
    <row r="3630" spans="1:4">
      <c r="A3630" s="10">
        <v>14</v>
      </c>
      <c r="B3630" s="131" t="s">
        <v>2495</v>
      </c>
      <c r="C3630" s="131" t="s">
        <v>3988</v>
      </c>
      <c r="D3630" s="116">
        <v>20000</v>
      </c>
    </row>
    <row r="3631" spans="1:4">
      <c r="A3631" s="10">
        <v>15</v>
      </c>
      <c r="B3631" s="131" t="s">
        <v>2496</v>
      </c>
      <c r="C3631" s="131" t="s">
        <v>3989</v>
      </c>
      <c r="D3631" s="116">
        <v>122.15</v>
      </c>
    </row>
    <row r="3632" spans="1:4">
      <c r="A3632" s="10">
        <v>16</v>
      </c>
      <c r="B3632" s="131" t="s">
        <v>2497</v>
      </c>
      <c r="C3632" s="131" t="s">
        <v>3990</v>
      </c>
      <c r="D3632" s="116">
        <v>55</v>
      </c>
    </row>
    <row r="3633" spans="1:4">
      <c r="A3633" s="10">
        <v>17</v>
      </c>
      <c r="B3633" s="131" t="s">
        <v>2498</v>
      </c>
      <c r="C3633" s="131" t="s">
        <v>3991</v>
      </c>
      <c r="D3633" s="116">
        <v>10</v>
      </c>
    </row>
    <row r="3634" spans="1:4">
      <c r="A3634" s="10">
        <v>18</v>
      </c>
      <c r="B3634" s="131" t="s">
        <v>2499</v>
      </c>
      <c r="C3634" s="131" t="s">
        <v>3992</v>
      </c>
      <c r="D3634" s="116">
        <v>20</v>
      </c>
    </row>
    <row r="3635" spans="1:4">
      <c r="A3635" s="10">
        <v>19</v>
      </c>
      <c r="B3635" s="131" t="s">
        <v>2500</v>
      </c>
      <c r="C3635" s="131" t="s">
        <v>3993</v>
      </c>
      <c r="D3635" s="116">
        <v>703.66</v>
      </c>
    </row>
    <row r="3636" spans="1:4">
      <c r="A3636" s="10">
        <v>20</v>
      </c>
      <c r="B3636" s="131" t="s">
        <v>2501</v>
      </c>
      <c r="C3636" s="131" t="s">
        <v>3993</v>
      </c>
      <c r="D3636" s="116">
        <v>91</v>
      </c>
    </row>
    <row r="3637" spans="1:4">
      <c r="A3637" s="10">
        <v>21</v>
      </c>
      <c r="B3637" s="131" t="s">
        <v>2502</v>
      </c>
      <c r="C3637" s="131" t="s">
        <v>3993</v>
      </c>
      <c r="D3637" s="116">
        <v>5.6</v>
      </c>
    </row>
    <row r="3638" spans="1:4" ht="24">
      <c r="A3638" s="10">
        <v>22</v>
      </c>
      <c r="B3638" s="131" t="s">
        <v>2503</v>
      </c>
      <c r="C3638" s="131" t="s">
        <v>3993</v>
      </c>
      <c r="D3638" s="116">
        <v>160</v>
      </c>
    </row>
    <row r="3639" spans="1:4" ht="24">
      <c r="A3639" s="10">
        <v>23</v>
      </c>
      <c r="B3639" s="131" t="s">
        <v>2504</v>
      </c>
      <c r="C3639" s="131" t="s">
        <v>3994</v>
      </c>
      <c r="D3639" s="116">
        <v>48</v>
      </c>
    </row>
    <row r="3640" spans="1:4" ht="24">
      <c r="A3640" s="10">
        <v>24</v>
      </c>
      <c r="B3640" s="131" t="s">
        <v>2505</v>
      </c>
      <c r="C3640" s="131" t="s">
        <v>3995</v>
      </c>
      <c r="D3640" s="116">
        <v>3</v>
      </c>
    </row>
    <row r="3641" spans="1:4">
      <c r="A3641" s="10">
        <v>25</v>
      </c>
      <c r="B3641" s="131" t="s">
        <v>2506</v>
      </c>
      <c r="C3641" s="131" t="s">
        <v>3996</v>
      </c>
      <c r="D3641" s="116">
        <v>7.2</v>
      </c>
    </row>
    <row r="3642" spans="1:4">
      <c r="A3642" s="10">
        <v>26</v>
      </c>
      <c r="B3642" s="131" t="s">
        <v>2507</v>
      </c>
      <c r="C3642" s="131" t="s">
        <v>3997</v>
      </c>
      <c r="D3642" s="116">
        <v>120</v>
      </c>
    </row>
    <row r="3643" spans="1:4">
      <c r="A3643" s="10">
        <v>27</v>
      </c>
      <c r="B3643" s="131" t="s">
        <v>2486</v>
      </c>
      <c r="C3643" s="131" t="s">
        <v>3998</v>
      </c>
      <c r="D3643" s="116">
        <v>6.08</v>
      </c>
    </row>
    <row r="3644" spans="1:4">
      <c r="A3644" s="10">
        <v>28</v>
      </c>
      <c r="B3644" s="131" t="s">
        <v>2508</v>
      </c>
      <c r="C3644" s="131" t="s">
        <v>3999</v>
      </c>
      <c r="D3644" s="116">
        <v>10.5</v>
      </c>
    </row>
    <row r="3645" spans="1:4">
      <c r="A3645" s="10">
        <v>29</v>
      </c>
      <c r="B3645" s="131" t="s">
        <v>2509</v>
      </c>
      <c r="C3645" s="131" t="s">
        <v>4000</v>
      </c>
      <c r="D3645" s="116">
        <v>5</v>
      </c>
    </row>
    <row r="3646" spans="1:4">
      <c r="A3646" s="10">
        <v>30</v>
      </c>
      <c r="B3646" s="131" t="s">
        <v>2510</v>
      </c>
      <c r="C3646" s="131" t="s">
        <v>4001</v>
      </c>
      <c r="D3646" s="116">
        <v>15.3</v>
      </c>
    </row>
    <row r="3647" spans="1:4">
      <c r="A3647" s="10">
        <v>31</v>
      </c>
      <c r="B3647" s="179" t="s">
        <v>392</v>
      </c>
      <c r="C3647" s="179" t="s">
        <v>393</v>
      </c>
      <c r="D3647" s="87">
        <v>60</v>
      </c>
    </row>
    <row r="3648" spans="1:4">
      <c r="A3648" s="10">
        <v>32</v>
      </c>
      <c r="B3648" s="179" t="s">
        <v>394</v>
      </c>
      <c r="C3648" s="179" t="s">
        <v>395</v>
      </c>
      <c r="D3648" s="87">
        <v>60</v>
      </c>
    </row>
    <row r="3649" spans="1:4">
      <c r="A3649" s="10">
        <v>33</v>
      </c>
      <c r="B3649" s="179" t="s">
        <v>394</v>
      </c>
      <c r="C3649" s="179" t="s">
        <v>395</v>
      </c>
      <c r="D3649" s="87">
        <v>60</v>
      </c>
    </row>
    <row r="3650" spans="1:4">
      <c r="A3650" s="10">
        <v>34</v>
      </c>
      <c r="B3650" s="179" t="s">
        <v>394</v>
      </c>
      <c r="C3650" s="179" t="s">
        <v>395</v>
      </c>
      <c r="D3650" s="87">
        <v>60</v>
      </c>
    </row>
    <row r="3651" spans="1:4">
      <c r="A3651" s="10">
        <v>35</v>
      </c>
      <c r="B3651" s="258" t="s">
        <v>4539</v>
      </c>
      <c r="C3651" s="258" t="s">
        <v>556</v>
      </c>
      <c r="D3651" s="323">
        <v>36</v>
      </c>
    </row>
    <row r="3652" spans="1:4" ht="15" customHeight="1">
      <c r="A3652" s="359" t="s">
        <v>581</v>
      </c>
      <c r="B3652" s="360"/>
      <c r="C3652" s="360"/>
      <c r="D3652" s="361"/>
    </row>
    <row r="3653" spans="1:4" s="51" customFormat="1" ht="24">
      <c r="A3653" s="17">
        <v>1</v>
      </c>
      <c r="B3653" s="210" t="s">
        <v>2511</v>
      </c>
      <c r="C3653" s="210" t="s">
        <v>4002</v>
      </c>
      <c r="D3653" s="117">
        <v>10500</v>
      </c>
    </row>
    <row r="3654" spans="1:4" s="51" customFormat="1" ht="24">
      <c r="A3654" s="17">
        <v>2</v>
      </c>
      <c r="B3654" s="210" t="s">
        <v>2512</v>
      </c>
      <c r="C3654" s="210" t="s">
        <v>4003</v>
      </c>
      <c r="D3654" s="117">
        <v>200</v>
      </c>
    </row>
    <row r="3655" spans="1:4" s="51" customFormat="1">
      <c r="A3655" s="17">
        <v>3</v>
      </c>
      <c r="B3655" s="210" t="s">
        <v>2513</v>
      </c>
      <c r="C3655" s="210" t="s">
        <v>4004</v>
      </c>
      <c r="D3655" s="117">
        <v>10000</v>
      </c>
    </row>
    <row r="3656" spans="1:4" s="51" customFormat="1" ht="24">
      <c r="A3656" s="17">
        <v>4</v>
      </c>
      <c r="B3656" s="210" t="s">
        <v>2514</v>
      </c>
      <c r="C3656" s="210" t="s">
        <v>4005</v>
      </c>
      <c r="D3656" s="117">
        <v>51769</v>
      </c>
    </row>
    <row r="3657" spans="1:4" s="51" customFormat="1" ht="24">
      <c r="A3657" s="17">
        <v>5</v>
      </c>
      <c r="B3657" s="210" t="s">
        <v>2515</v>
      </c>
      <c r="C3657" s="210" t="s">
        <v>4006</v>
      </c>
      <c r="D3657" s="117">
        <v>51.000000000000007</v>
      </c>
    </row>
    <row r="3658" spans="1:4" s="51" customFormat="1" ht="36">
      <c r="A3658" s="17">
        <v>6</v>
      </c>
      <c r="B3658" s="210" t="s">
        <v>2516</v>
      </c>
      <c r="C3658" s="210" t="s">
        <v>4007</v>
      </c>
      <c r="D3658" s="117">
        <v>4430</v>
      </c>
    </row>
    <row r="3659" spans="1:4" s="51" customFormat="1" ht="36">
      <c r="A3659" s="17">
        <v>7</v>
      </c>
      <c r="B3659" s="210" t="s">
        <v>2517</v>
      </c>
      <c r="C3659" s="210" t="s">
        <v>4007</v>
      </c>
      <c r="D3659" s="117">
        <v>6345.4999999999991</v>
      </c>
    </row>
    <row r="3660" spans="1:4" s="51" customFormat="1" ht="36">
      <c r="A3660" s="17">
        <v>8</v>
      </c>
      <c r="B3660" s="210" t="s">
        <v>2518</v>
      </c>
      <c r="C3660" s="210" t="s">
        <v>4007</v>
      </c>
      <c r="D3660" s="117">
        <v>880</v>
      </c>
    </row>
    <row r="3661" spans="1:4" s="51" customFormat="1" ht="24">
      <c r="A3661" s="17">
        <v>9</v>
      </c>
      <c r="B3661" s="210" t="s">
        <v>2519</v>
      </c>
      <c r="C3661" s="210" t="s">
        <v>4008</v>
      </c>
      <c r="D3661" s="117">
        <v>13158</v>
      </c>
    </row>
    <row r="3662" spans="1:4" s="51" customFormat="1" ht="24">
      <c r="A3662" s="17">
        <v>10</v>
      </c>
      <c r="B3662" s="210" t="s">
        <v>2520</v>
      </c>
      <c r="C3662" s="210" t="s">
        <v>4009</v>
      </c>
      <c r="D3662" s="117">
        <v>10000</v>
      </c>
    </row>
    <row r="3663" spans="1:4" s="51" customFormat="1" ht="24">
      <c r="A3663" s="17">
        <v>11</v>
      </c>
      <c r="B3663" s="210" t="s">
        <v>2521</v>
      </c>
      <c r="C3663" s="210" t="s">
        <v>4010</v>
      </c>
      <c r="D3663" s="117">
        <v>10000</v>
      </c>
    </row>
    <row r="3664" spans="1:4" s="51" customFormat="1" ht="24">
      <c r="A3664" s="17">
        <v>12</v>
      </c>
      <c r="B3664" s="210" t="s">
        <v>2522</v>
      </c>
      <c r="C3664" s="210" t="s">
        <v>4010</v>
      </c>
      <c r="D3664" s="117">
        <v>4496</v>
      </c>
    </row>
    <row r="3665" spans="1:4" ht="24">
      <c r="A3665" s="17">
        <v>13</v>
      </c>
      <c r="B3665" s="210" t="s">
        <v>2523</v>
      </c>
      <c r="C3665" s="210" t="s">
        <v>4011</v>
      </c>
      <c r="D3665" s="117">
        <v>4300</v>
      </c>
    </row>
    <row r="3666" spans="1:4">
      <c r="A3666" s="17">
        <v>14</v>
      </c>
      <c r="B3666" s="210" t="s">
        <v>2524</v>
      </c>
      <c r="C3666" s="210" t="s">
        <v>4012</v>
      </c>
      <c r="D3666" s="117">
        <v>6012</v>
      </c>
    </row>
    <row r="3667" spans="1:4" ht="24">
      <c r="A3667" s="17">
        <v>15</v>
      </c>
      <c r="B3667" s="210" t="s">
        <v>2525</v>
      </c>
      <c r="C3667" s="210" t="s">
        <v>4010</v>
      </c>
      <c r="D3667" s="117">
        <v>15200</v>
      </c>
    </row>
    <row r="3668" spans="1:4">
      <c r="A3668" s="17">
        <v>16</v>
      </c>
      <c r="B3668" s="210" t="s">
        <v>2526</v>
      </c>
      <c r="C3668" s="210" t="s">
        <v>4009</v>
      </c>
      <c r="D3668" s="117">
        <v>3508</v>
      </c>
    </row>
    <row r="3669" spans="1:4" ht="24">
      <c r="A3669" s="17">
        <v>17</v>
      </c>
      <c r="B3669" s="210" t="s">
        <v>2527</v>
      </c>
      <c r="C3669" s="210" t="s">
        <v>4009</v>
      </c>
      <c r="D3669" s="117">
        <v>13000</v>
      </c>
    </row>
    <row r="3670" spans="1:4">
      <c r="A3670" s="17">
        <v>18</v>
      </c>
      <c r="B3670" s="210" t="s">
        <v>2528</v>
      </c>
      <c r="C3670" s="210" t="s">
        <v>4013</v>
      </c>
      <c r="D3670" s="117">
        <v>6889.9999999999991</v>
      </c>
    </row>
    <row r="3671" spans="1:4">
      <c r="A3671" s="17">
        <v>19</v>
      </c>
      <c r="B3671" s="210" t="s">
        <v>2529</v>
      </c>
      <c r="C3671" s="210" t="s">
        <v>4014</v>
      </c>
      <c r="D3671" s="117">
        <v>2200</v>
      </c>
    </row>
    <row r="3672" spans="1:4" ht="24">
      <c r="A3672" s="17">
        <v>20</v>
      </c>
      <c r="B3672" s="210" t="s">
        <v>2530</v>
      </c>
      <c r="C3672" s="210" t="s">
        <v>4015</v>
      </c>
      <c r="D3672" s="117">
        <v>660</v>
      </c>
    </row>
    <row r="3673" spans="1:4" ht="24">
      <c r="A3673" s="17">
        <v>21</v>
      </c>
      <c r="B3673" s="210" t="s">
        <v>2531</v>
      </c>
      <c r="C3673" s="210" t="s">
        <v>4015</v>
      </c>
      <c r="D3673" s="117">
        <v>3000</v>
      </c>
    </row>
    <row r="3674" spans="1:4" ht="24">
      <c r="A3674" s="17">
        <v>22</v>
      </c>
      <c r="B3674" s="210" t="s">
        <v>2532</v>
      </c>
      <c r="C3674" s="210" t="s">
        <v>4016</v>
      </c>
      <c r="D3674" s="117">
        <v>2000</v>
      </c>
    </row>
    <row r="3675" spans="1:4">
      <c r="A3675" s="17">
        <v>23</v>
      </c>
      <c r="B3675" s="210" t="s">
        <v>2533</v>
      </c>
      <c r="C3675" s="210" t="s">
        <v>4017</v>
      </c>
      <c r="D3675" s="117">
        <v>250</v>
      </c>
    </row>
    <row r="3676" spans="1:4" ht="24">
      <c r="A3676" s="17">
        <v>24</v>
      </c>
      <c r="B3676" s="210" t="s">
        <v>2534</v>
      </c>
      <c r="C3676" s="210" t="s">
        <v>4018</v>
      </c>
      <c r="D3676" s="117">
        <v>1000</v>
      </c>
    </row>
    <row r="3677" spans="1:4" ht="24">
      <c r="A3677" s="17">
        <v>25</v>
      </c>
      <c r="B3677" s="210" t="s">
        <v>2535</v>
      </c>
      <c r="C3677" s="210" t="s">
        <v>4016</v>
      </c>
      <c r="D3677" s="117">
        <v>13500</v>
      </c>
    </row>
    <row r="3678" spans="1:4" ht="24">
      <c r="A3678" s="17">
        <v>26</v>
      </c>
      <c r="B3678" s="210" t="s">
        <v>2536</v>
      </c>
      <c r="C3678" s="210" t="s">
        <v>4019</v>
      </c>
      <c r="D3678" s="117">
        <v>5</v>
      </c>
    </row>
    <row r="3679" spans="1:4" ht="24">
      <c r="A3679" s="17">
        <v>27</v>
      </c>
      <c r="B3679" s="210" t="s">
        <v>2537</v>
      </c>
      <c r="C3679" s="210" t="s">
        <v>4020</v>
      </c>
      <c r="D3679" s="117">
        <v>11.999999999999998</v>
      </c>
    </row>
    <row r="3680" spans="1:4" ht="24">
      <c r="A3680" s="17">
        <v>28</v>
      </c>
      <c r="B3680" s="210" t="s">
        <v>2538</v>
      </c>
      <c r="C3680" s="210" t="s">
        <v>4011</v>
      </c>
      <c r="D3680" s="117">
        <v>3790</v>
      </c>
    </row>
    <row r="3681" spans="1:4" ht="24">
      <c r="A3681" s="17">
        <v>29</v>
      </c>
      <c r="B3681" s="210" t="s">
        <v>2539</v>
      </c>
      <c r="C3681" s="210" t="s">
        <v>4021</v>
      </c>
      <c r="D3681" s="117">
        <v>2805.0000000000005</v>
      </c>
    </row>
    <row r="3682" spans="1:4" ht="24">
      <c r="A3682" s="17">
        <v>30</v>
      </c>
      <c r="B3682" s="210" t="s">
        <v>2540</v>
      </c>
      <c r="C3682" s="210" t="s">
        <v>4021</v>
      </c>
      <c r="D3682" s="117">
        <v>128.5</v>
      </c>
    </row>
    <row r="3683" spans="1:4" ht="24">
      <c r="A3683" s="17">
        <v>31</v>
      </c>
      <c r="B3683" s="210" t="s">
        <v>2541</v>
      </c>
      <c r="C3683" s="210" t="s">
        <v>4022</v>
      </c>
      <c r="D3683" s="117">
        <v>7000</v>
      </c>
    </row>
    <row r="3684" spans="1:4" ht="24">
      <c r="A3684" s="17">
        <v>32</v>
      </c>
      <c r="B3684" s="210" t="s">
        <v>2542</v>
      </c>
      <c r="C3684" s="210" t="s">
        <v>4018</v>
      </c>
      <c r="D3684" s="117">
        <v>500</v>
      </c>
    </row>
    <row r="3685" spans="1:4" ht="24">
      <c r="A3685" s="17">
        <v>33</v>
      </c>
      <c r="B3685" s="210" t="s">
        <v>2543</v>
      </c>
      <c r="C3685" s="210" t="s">
        <v>4023</v>
      </c>
      <c r="D3685" s="117">
        <v>15.299999999999999</v>
      </c>
    </row>
    <row r="3686" spans="1:4" ht="24">
      <c r="A3686" s="17">
        <v>34</v>
      </c>
      <c r="B3686" s="210" t="s">
        <v>2544</v>
      </c>
      <c r="C3686" s="210" t="s">
        <v>4024</v>
      </c>
      <c r="D3686" s="117">
        <v>40</v>
      </c>
    </row>
    <row r="3687" spans="1:4" ht="24">
      <c r="A3687" s="17">
        <v>35</v>
      </c>
      <c r="B3687" s="210" t="s">
        <v>2545</v>
      </c>
      <c r="C3687" s="210" t="s">
        <v>4024</v>
      </c>
      <c r="D3687" s="117">
        <v>1400.0000000000002</v>
      </c>
    </row>
    <row r="3688" spans="1:4" ht="24">
      <c r="A3688" s="17">
        <v>36</v>
      </c>
      <c r="B3688" s="210" t="s">
        <v>2546</v>
      </c>
      <c r="C3688" s="210" t="s">
        <v>4011</v>
      </c>
      <c r="D3688" s="117">
        <v>3180</v>
      </c>
    </row>
    <row r="3689" spans="1:4" ht="24">
      <c r="A3689" s="17">
        <v>37</v>
      </c>
      <c r="B3689" s="210" t="s">
        <v>2547</v>
      </c>
      <c r="C3689" s="210" t="s">
        <v>4025</v>
      </c>
      <c r="D3689" s="117">
        <v>150</v>
      </c>
    </row>
    <row r="3690" spans="1:4" ht="24">
      <c r="A3690" s="17">
        <v>38</v>
      </c>
      <c r="B3690" s="210" t="s">
        <v>2548</v>
      </c>
      <c r="C3690" s="210" t="s">
        <v>4026</v>
      </c>
      <c r="D3690" s="117">
        <v>20</v>
      </c>
    </row>
    <row r="3691" spans="1:4" ht="24">
      <c r="A3691" s="17">
        <v>39</v>
      </c>
      <c r="B3691" s="210" t="s">
        <v>2549</v>
      </c>
      <c r="C3691" s="210" t="s">
        <v>4027</v>
      </c>
      <c r="D3691" s="117">
        <v>2.9999999999999996</v>
      </c>
    </row>
    <row r="3692" spans="1:4" ht="24">
      <c r="A3692" s="17">
        <v>40</v>
      </c>
      <c r="B3692" s="210" t="s">
        <v>2550</v>
      </c>
      <c r="C3692" s="210" t="s">
        <v>4027</v>
      </c>
      <c r="D3692" s="117">
        <v>50</v>
      </c>
    </row>
    <row r="3693" spans="1:4">
      <c r="A3693" s="17">
        <v>41</v>
      </c>
      <c r="B3693" s="210" t="s">
        <v>2551</v>
      </c>
      <c r="C3693" s="210" t="s">
        <v>4027</v>
      </c>
      <c r="D3693" s="117">
        <v>1500</v>
      </c>
    </row>
    <row r="3694" spans="1:4" ht="24">
      <c r="A3694" s="17">
        <v>42</v>
      </c>
      <c r="B3694" s="210" t="s">
        <v>2552</v>
      </c>
      <c r="C3694" s="210" t="s">
        <v>4028</v>
      </c>
      <c r="D3694" s="117">
        <v>19</v>
      </c>
    </row>
    <row r="3695" spans="1:4" ht="24">
      <c r="A3695" s="17">
        <v>43</v>
      </c>
      <c r="B3695" s="210" t="s">
        <v>2553</v>
      </c>
      <c r="C3695" s="210" t="s">
        <v>4029</v>
      </c>
      <c r="D3695" s="117">
        <v>2.5999999999999996</v>
      </c>
    </row>
    <row r="3696" spans="1:4">
      <c r="A3696" s="17">
        <v>44</v>
      </c>
      <c r="B3696" s="210" t="s">
        <v>2554</v>
      </c>
      <c r="C3696" s="210" t="s">
        <v>4030</v>
      </c>
      <c r="D3696" s="117">
        <v>1138.8</v>
      </c>
    </row>
    <row r="3697" spans="1:4" ht="24">
      <c r="A3697" s="17">
        <v>45</v>
      </c>
      <c r="B3697" s="210" t="s">
        <v>2555</v>
      </c>
      <c r="C3697" s="210" t="s">
        <v>4031</v>
      </c>
      <c r="D3697" s="117">
        <v>200</v>
      </c>
    </row>
    <row r="3698" spans="1:4">
      <c r="A3698" s="17">
        <v>46</v>
      </c>
      <c r="B3698" s="210" t="s">
        <v>2556</v>
      </c>
      <c r="C3698" s="210" t="s">
        <v>4026</v>
      </c>
      <c r="D3698" s="117">
        <v>52</v>
      </c>
    </row>
    <row r="3699" spans="1:4" ht="24">
      <c r="A3699" s="17">
        <v>47</v>
      </c>
      <c r="B3699" s="210" t="s">
        <v>2557</v>
      </c>
      <c r="C3699" s="210" t="s">
        <v>4032</v>
      </c>
      <c r="D3699" s="117">
        <v>9</v>
      </c>
    </row>
    <row r="3700" spans="1:4" ht="24">
      <c r="A3700" s="17">
        <v>48</v>
      </c>
      <c r="B3700" s="210" t="s">
        <v>2558</v>
      </c>
      <c r="C3700" s="210" t="s">
        <v>4011</v>
      </c>
      <c r="D3700" s="117">
        <v>1000</v>
      </c>
    </row>
    <row r="3701" spans="1:4" ht="24">
      <c r="A3701" s="17">
        <v>49</v>
      </c>
      <c r="B3701" s="210" t="s">
        <v>2559</v>
      </c>
      <c r="C3701" s="210" t="s">
        <v>4033</v>
      </c>
      <c r="D3701" s="117">
        <v>819</v>
      </c>
    </row>
    <row r="3702" spans="1:4" ht="24">
      <c r="A3702" s="17">
        <v>50</v>
      </c>
      <c r="B3702" s="210" t="s">
        <v>2560</v>
      </c>
      <c r="C3702" s="210" t="s">
        <v>4034</v>
      </c>
      <c r="D3702" s="117">
        <v>100</v>
      </c>
    </row>
    <row r="3703" spans="1:4">
      <c r="A3703" s="17">
        <v>51</v>
      </c>
      <c r="B3703" s="210" t="s">
        <v>2561</v>
      </c>
      <c r="C3703" s="210" t="s">
        <v>4010</v>
      </c>
      <c r="D3703" s="117">
        <v>50</v>
      </c>
    </row>
    <row r="3704" spans="1:4" ht="24">
      <c r="A3704" s="17">
        <v>52</v>
      </c>
      <c r="B3704" s="210" t="s">
        <v>2562</v>
      </c>
      <c r="C3704" s="210" t="s">
        <v>4010</v>
      </c>
      <c r="D3704" s="117">
        <v>318</v>
      </c>
    </row>
    <row r="3705" spans="1:4">
      <c r="A3705" s="17">
        <v>53</v>
      </c>
      <c r="B3705" s="210" t="s">
        <v>2563</v>
      </c>
      <c r="C3705" s="210" t="s">
        <v>4010</v>
      </c>
      <c r="D3705" s="117">
        <v>30</v>
      </c>
    </row>
    <row r="3706" spans="1:4" ht="24">
      <c r="A3706" s="17">
        <v>54</v>
      </c>
      <c r="B3706" s="210" t="s">
        <v>2564</v>
      </c>
      <c r="C3706" s="210" t="s">
        <v>4007</v>
      </c>
      <c r="D3706" s="117">
        <v>20.400000000000002</v>
      </c>
    </row>
    <row r="3707" spans="1:4" ht="24">
      <c r="A3707" s="17">
        <v>55</v>
      </c>
      <c r="B3707" s="210" t="s">
        <v>2565</v>
      </c>
      <c r="C3707" s="210" t="s">
        <v>4013</v>
      </c>
      <c r="D3707" s="117">
        <v>1301.52</v>
      </c>
    </row>
    <row r="3708" spans="1:4" ht="24">
      <c r="A3708" s="17">
        <v>56</v>
      </c>
      <c r="B3708" s="143" t="s">
        <v>2566</v>
      </c>
      <c r="C3708" s="143" t="s">
        <v>4013</v>
      </c>
      <c r="D3708" s="29">
        <v>999</v>
      </c>
    </row>
    <row r="3709" spans="1:4" ht="24">
      <c r="A3709" s="17">
        <v>57</v>
      </c>
      <c r="B3709" s="210" t="s">
        <v>2567</v>
      </c>
      <c r="C3709" s="210" t="s">
        <v>4013</v>
      </c>
      <c r="D3709" s="117">
        <v>1000</v>
      </c>
    </row>
    <row r="3710" spans="1:4">
      <c r="A3710" s="17">
        <v>58</v>
      </c>
      <c r="B3710" s="210" t="s">
        <v>2568</v>
      </c>
      <c r="C3710" s="210" t="s">
        <v>4013</v>
      </c>
      <c r="D3710" s="117">
        <v>7007.66</v>
      </c>
    </row>
    <row r="3711" spans="1:4">
      <c r="A3711" s="17">
        <v>59</v>
      </c>
      <c r="B3711" s="210" t="s">
        <v>2533</v>
      </c>
      <c r="C3711" s="210" t="s">
        <v>4017</v>
      </c>
      <c r="D3711" s="117">
        <v>248.4</v>
      </c>
    </row>
    <row r="3712" spans="1:4" ht="24">
      <c r="A3712" s="17">
        <v>60</v>
      </c>
      <c r="B3712" s="210" t="s">
        <v>2569</v>
      </c>
      <c r="C3712" s="210" t="s">
        <v>4035</v>
      </c>
      <c r="D3712" s="117">
        <v>250</v>
      </c>
    </row>
    <row r="3713" spans="1:4" ht="24">
      <c r="A3713" s="17">
        <v>61</v>
      </c>
      <c r="B3713" s="210" t="s">
        <v>2570</v>
      </c>
      <c r="C3713" s="210" t="s">
        <v>4036</v>
      </c>
      <c r="D3713" s="117">
        <v>36</v>
      </c>
    </row>
    <row r="3714" spans="1:4" ht="24">
      <c r="A3714" s="17">
        <v>62</v>
      </c>
      <c r="B3714" s="210" t="s">
        <v>2571</v>
      </c>
      <c r="C3714" s="210" t="s">
        <v>4037</v>
      </c>
      <c r="D3714" s="117">
        <v>8</v>
      </c>
    </row>
    <row r="3715" spans="1:4" ht="24">
      <c r="A3715" s="17">
        <v>63</v>
      </c>
      <c r="B3715" s="210" t="s">
        <v>2572</v>
      </c>
      <c r="C3715" s="210" t="s">
        <v>4038</v>
      </c>
      <c r="D3715" s="117">
        <v>20.25</v>
      </c>
    </row>
    <row r="3716" spans="1:4">
      <c r="A3716" s="17">
        <v>64</v>
      </c>
      <c r="B3716" s="259" t="s">
        <v>2573</v>
      </c>
      <c r="C3716" s="259" t="s">
        <v>4039</v>
      </c>
      <c r="D3716" s="117">
        <v>628.82999999999993</v>
      </c>
    </row>
    <row r="3717" spans="1:4">
      <c r="A3717" s="17">
        <v>65</v>
      </c>
      <c r="B3717" s="259" t="s">
        <v>2574</v>
      </c>
      <c r="C3717" s="259" t="s">
        <v>4039</v>
      </c>
      <c r="D3717" s="102">
        <v>801.71999999999991</v>
      </c>
    </row>
    <row r="3718" spans="1:4" ht="24">
      <c r="A3718" s="17">
        <v>66</v>
      </c>
      <c r="B3718" s="259" t="s">
        <v>2575</v>
      </c>
      <c r="C3718" s="259" t="s">
        <v>4040</v>
      </c>
      <c r="D3718" s="102">
        <v>20</v>
      </c>
    </row>
    <row r="3719" spans="1:4">
      <c r="A3719" s="17">
        <v>67</v>
      </c>
      <c r="B3719" s="259" t="s">
        <v>2576</v>
      </c>
      <c r="C3719" s="259" t="s">
        <v>4040</v>
      </c>
      <c r="D3719" s="102">
        <v>100</v>
      </c>
    </row>
    <row r="3720" spans="1:4">
      <c r="A3720" s="17">
        <v>68</v>
      </c>
      <c r="B3720" s="259" t="s">
        <v>2577</v>
      </c>
      <c r="C3720" s="259" t="s">
        <v>4040</v>
      </c>
      <c r="D3720" s="102">
        <v>2825.4</v>
      </c>
    </row>
    <row r="3721" spans="1:4">
      <c r="A3721" s="17">
        <v>69</v>
      </c>
      <c r="B3721" s="259" t="s">
        <v>2578</v>
      </c>
      <c r="C3721" s="259" t="s">
        <v>4041</v>
      </c>
      <c r="D3721" s="102">
        <v>722.92499999999995</v>
      </c>
    </row>
    <row r="3722" spans="1:4">
      <c r="A3722" s="17">
        <v>70</v>
      </c>
      <c r="B3722" s="259" t="s">
        <v>2579</v>
      </c>
      <c r="C3722" s="259" t="s">
        <v>4041</v>
      </c>
      <c r="D3722" s="102">
        <v>80</v>
      </c>
    </row>
    <row r="3723" spans="1:4" ht="24">
      <c r="A3723" s="17">
        <v>71</v>
      </c>
      <c r="B3723" s="259" t="s">
        <v>2580</v>
      </c>
      <c r="C3723" s="259" t="s">
        <v>4039</v>
      </c>
      <c r="D3723" s="103">
        <v>1105.7</v>
      </c>
    </row>
    <row r="3724" spans="1:4" ht="24">
      <c r="A3724" s="17">
        <v>72</v>
      </c>
      <c r="B3724" s="259" t="s">
        <v>2581</v>
      </c>
      <c r="C3724" s="259" t="s">
        <v>4042</v>
      </c>
      <c r="D3724" s="103">
        <v>161.16</v>
      </c>
    </row>
    <row r="3725" spans="1:4">
      <c r="A3725" s="17">
        <v>73</v>
      </c>
      <c r="B3725" s="260" t="s">
        <v>2582</v>
      </c>
      <c r="C3725" s="260" t="s">
        <v>4043</v>
      </c>
      <c r="D3725" s="103">
        <v>100.97999999999999</v>
      </c>
    </row>
    <row r="3726" spans="1:4" ht="24">
      <c r="A3726" s="17">
        <v>74</v>
      </c>
      <c r="B3726" s="259" t="s">
        <v>2583</v>
      </c>
      <c r="C3726" s="259" t="s">
        <v>4044</v>
      </c>
      <c r="D3726" s="103">
        <v>466.15999999999997</v>
      </c>
    </row>
    <row r="3727" spans="1:4">
      <c r="A3727" s="17">
        <v>75</v>
      </c>
      <c r="B3727" s="259" t="s">
        <v>2584</v>
      </c>
      <c r="C3727" s="259" t="s">
        <v>4043</v>
      </c>
      <c r="D3727" s="103">
        <v>750</v>
      </c>
    </row>
    <row r="3728" spans="1:4" ht="24">
      <c r="A3728" s="17">
        <v>76</v>
      </c>
      <c r="B3728" s="259" t="s">
        <v>2585</v>
      </c>
      <c r="C3728" s="259" t="s">
        <v>4045</v>
      </c>
      <c r="D3728" s="103">
        <v>4160</v>
      </c>
    </row>
    <row r="3729" spans="1:4">
      <c r="A3729" s="17">
        <v>77</v>
      </c>
      <c r="B3729" s="259" t="s">
        <v>2586</v>
      </c>
      <c r="C3729" s="259" t="s">
        <v>4046</v>
      </c>
      <c r="D3729" s="103">
        <v>2651.1099999999997</v>
      </c>
    </row>
    <row r="3730" spans="1:4">
      <c r="A3730" s="17">
        <v>78</v>
      </c>
      <c r="B3730" s="259" t="s">
        <v>2587</v>
      </c>
      <c r="C3730" s="259" t="s">
        <v>4047</v>
      </c>
      <c r="D3730" s="103">
        <v>260</v>
      </c>
    </row>
    <row r="3731" spans="1:4">
      <c r="A3731" s="17">
        <v>79</v>
      </c>
      <c r="B3731" s="143" t="s">
        <v>2588</v>
      </c>
      <c r="C3731" s="143" t="s">
        <v>4048</v>
      </c>
      <c r="D3731" s="118">
        <v>157.07999999999998</v>
      </c>
    </row>
    <row r="3732" spans="1:4">
      <c r="A3732" s="17">
        <v>80</v>
      </c>
      <c r="B3732" s="143" t="s">
        <v>2589</v>
      </c>
      <c r="C3732" s="143" t="s">
        <v>4049</v>
      </c>
      <c r="D3732" s="118">
        <v>5234</v>
      </c>
    </row>
    <row r="3733" spans="1:4">
      <c r="A3733" s="17">
        <v>81</v>
      </c>
      <c r="B3733" s="143" t="s">
        <v>2590</v>
      </c>
      <c r="C3733" s="143" t="s">
        <v>4048</v>
      </c>
      <c r="D3733" s="118">
        <v>8560</v>
      </c>
    </row>
    <row r="3734" spans="1:4">
      <c r="A3734" s="17">
        <v>82</v>
      </c>
      <c r="B3734" s="143" t="s">
        <v>2591</v>
      </c>
      <c r="C3734" s="143" t="s">
        <v>4050</v>
      </c>
      <c r="D3734" s="118">
        <v>1092</v>
      </c>
    </row>
    <row r="3735" spans="1:4">
      <c r="A3735" s="17">
        <v>83</v>
      </c>
      <c r="B3735" s="143" t="s">
        <v>2592</v>
      </c>
      <c r="C3735" s="143" t="s">
        <v>4051</v>
      </c>
      <c r="D3735" s="118">
        <v>2550</v>
      </c>
    </row>
    <row r="3736" spans="1:4">
      <c r="A3736" s="17">
        <v>84</v>
      </c>
      <c r="B3736" s="143" t="s">
        <v>2593</v>
      </c>
      <c r="C3736" s="143" t="s">
        <v>4049</v>
      </c>
      <c r="D3736" s="118">
        <v>2788</v>
      </c>
    </row>
    <row r="3737" spans="1:4">
      <c r="A3737" s="17">
        <v>85</v>
      </c>
      <c r="B3737" s="143" t="s">
        <v>2594</v>
      </c>
      <c r="C3737" s="143" t="s">
        <v>4040</v>
      </c>
      <c r="D3737" s="118">
        <v>807.83999999999992</v>
      </c>
    </row>
    <row r="3738" spans="1:4">
      <c r="A3738" s="17">
        <v>86</v>
      </c>
      <c r="B3738" s="138" t="s">
        <v>2595</v>
      </c>
      <c r="C3738" s="138" t="s">
        <v>4052</v>
      </c>
      <c r="D3738" s="102">
        <v>500</v>
      </c>
    </row>
    <row r="3739" spans="1:4" ht="24">
      <c r="A3739" s="17">
        <v>87</v>
      </c>
      <c r="B3739" s="259" t="s">
        <v>2596</v>
      </c>
      <c r="C3739" s="138" t="s">
        <v>4053</v>
      </c>
      <c r="D3739" s="102">
        <v>50.524999999999999</v>
      </c>
    </row>
    <row r="3740" spans="1:4" ht="24">
      <c r="A3740" s="17">
        <v>88</v>
      </c>
      <c r="B3740" s="261" t="s">
        <v>2597</v>
      </c>
      <c r="C3740" s="138" t="s">
        <v>4054</v>
      </c>
      <c r="D3740" s="102">
        <v>168.54000000000002</v>
      </c>
    </row>
    <row r="3741" spans="1:4" ht="24">
      <c r="A3741" s="17">
        <v>89</v>
      </c>
      <c r="B3741" s="261" t="s">
        <v>2598</v>
      </c>
      <c r="C3741" s="138" t="s">
        <v>4055</v>
      </c>
      <c r="D3741" s="102">
        <v>7.2</v>
      </c>
    </row>
    <row r="3742" spans="1:4" ht="36">
      <c r="A3742" s="17">
        <v>90</v>
      </c>
      <c r="B3742" s="261" t="s">
        <v>2599</v>
      </c>
      <c r="C3742" s="138" t="s">
        <v>4056</v>
      </c>
      <c r="D3742" s="102">
        <v>1848</v>
      </c>
    </row>
    <row r="3743" spans="1:4" ht="24">
      <c r="A3743" s="17">
        <v>91</v>
      </c>
      <c r="B3743" s="261" t="s">
        <v>2600</v>
      </c>
      <c r="C3743" s="138" t="s">
        <v>4057</v>
      </c>
      <c r="D3743" s="102">
        <v>107</v>
      </c>
    </row>
    <row r="3744" spans="1:4" ht="36">
      <c r="A3744" s="17">
        <v>92</v>
      </c>
      <c r="B3744" s="261" t="s">
        <v>2601</v>
      </c>
      <c r="C3744" s="138" t="s">
        <v>4058</v>
      </c>
      <c r="D3744" s="102">
        <v>4088</v>
      </c>
    </row>
    <row r="3745" spans="1:4" ht="24">
      <c r="A3745" s="17">
        <v>93</v>
      </c>
      <c r="B3745" s="261" t="s">
        <v>2602</v>
      </c>
      <c r="C3745" s="313" t="s">
        <v>4059</v>
      </c>
      <c r="D3745" s="102">
        <v>97.199999999999989</v>
      </c>
    </row>
    <row r="3746" spans="1:4" ht="24">
      <c r="A3746" s="17">
        <v>94</v>
      </c>
      <c r="B3746" s="261" t="s">
        <v>2603</v>
      </c>
      <c r="C3746" s="261" t="s">
        <v>4060</v>
      </c>
      <c r="D3746" s="102">
        <v>7000.9999999999991</v>
      </c>
    </row>
    <row r="3747" spans="1:4" ht="36">
      <c r="A3747" s="17">
        <v>95</v>
      </c>
      <c r="B3747" s="261" t="s">
        <v>2604</v>
      </c>
      <c r="C3747" s="261" t="s">
        <v>4061</v>
      </c>
      <c r="D3747" s="102">
        <v>12383</v>
      </c>
    </row>
    <row r="3748" spans="1:4" ht="24">
      <c r="A3748" s="17">
        <v>96</v>
      </c>
      <c r="B3748" s="261" t="s">
        <v>2605</v>
      </c>
      <c r="C3748" s="261" t="s">
        <v>4062</v>
      </c>
      <c r="D3748" s="102">
        <v>100</v>
      </c>
    </row>
    <row r="3749" spans="1:4" ht="60">
      <c r="A3749" s="17">
        <v>97</v>
      </c>
      <c r="B3749" s="261" t="s">
        <v>2606</v>
      </c>
      <c r="C3749" s="261" t="s">
        <v>4063</v>
      </c>
      <c r="D3749" s="102">
        <v>4000</v>
      </c>
    </row>
    <row r="3750" spans="1:4" ht="36">
      <c r="A3750" s="17">
        <v>98</v>
      </c>
      <c r="B3750" s="261" t="s">
        <v>2607</v>
      </c>
      <c r="C3750" s="261" t="s">
        <v>4064</v>
      </c>
      <c r="D3750" s="102">
        <v>50</v>
      </c>
    </row>
    <row r="3751" spans="1:4" ht="24">
      <c r="A3751" s="17">
        <v>99</v>
      </c>
      <c r="B3751" s="261" t="s">
        <v>2608</v>
      </c>
      <c r="C3751" s="261" t="s">
        <v>4065</v>
      </c>
      <c r="D3751" s="102">
        <v>300</v>
      </c>
    </row>
    <row r="3752" spans="1:4" ht="24">
      <c r="A3752" s="17">
        <v>100</v>
      </c>
      <c r="B3752" s="261" t="s">
        <v>2609</v>
      </c>
      <c r="C3752" s="261" t="s">
        <v>4066</v>
      </c>
      <c r="D3752" s="102">
        <v>35</v>
      </c>
    </row>
    <row r="3753" spans="1:4" ht="24">
      <c r="A3753" s="324">
        <v>101</v>
      </c>
      <c r="B3753" s="325" t="s">
        <v>2610</v>
      </c>
      <c r="C3753" s="326" t="s">
        <v>4067</v>
      </c>
      <c r="D3753" s="327">
        <v>252.75</v>
      </c>
    </row>
    <row r="3754" spans="1:4" s="2" customFormat="1" ht="13.5">
      <c r="A3754" s="17">
        <v>102</v>
      </c>
      <c r="B3754" s="160" t="s">
        <v>4540</v>
      </c>
      <c r="C3754" s="160" t="s">
        <v>4068</v>
      </c>
      <c r="D3754" s="119">
        <v>2400</v>
      </c>
    </row>
    <row r="3755" spans="1:4" ht="24">
      <c r="A3755" s="328">
        <v>103</v>
      </c>
      <c r="B3755" s="329" t="s">
        <v>2611</v>
      </c>
      <c r="C3755" s="329" t="s">
        <v>4069</v>
      </c>
      <c r="D3755" s="330">
        <v>5</v>
      </c>
    </row>
    <row r="3756" spans="1:4" ht="24">
      <c r="A3756" s="17">
        <v>104</v>
      </c>
      <c r="B3756" s="143" t="s">
        <v>2612</v>
      </c>
      <c r="C3756" s="143" t="s">
        <v>4069</v>
      </c>
      <c r="D3756" s="29">
        <v>5.9999999999999991</v>
      </c>
    </row>
    <row r="3757" spans="1:4" ht="24">
      <c r="A3757" s="17">
        <v>105</v>
      </c>
      <c r="B3757" s="143" t="s">
        <v>2613</v>
      </c>
      <c r="C3757" s="143" t="s">
        <v>4069</v>
      </c>
      <c r="D3757" s="29">
        <v>5.9999999999999991</v>
      </c>
    </row>
    <row r="3758" spans="1:4" ht="24">
      <c r="A3758" s="17">
        <v>106</v>
      </c>
      <c r="B3758" s="143" t="s">
        <v>2614</v>
      </c>
      <c r="C3758" s="143" t="s">
        <v>4069</v>
      </c>
      <c r="D3758" s="29">
        <v>5.9999999999999991</v>
      </c>
    </row>
    <row r="3759" spans="1:4" ht="24">
      <c r="A3759" s="17">
        <v>107</v>
      </c>
      <c r="B3759" s="143" t="s">
        <v>2615</v>
      </c>
      <c r="C3759" s="143" t="s">
        <v>4069</v>
      </c>
      <c r="D3759" s="29">
        <v>7</v>
      </c>
    </row>
    <row r="3760" spans="1:4" ht="24">
      <c r="A3760" s="17">
        <v>108</v>
      </c>
      <c r="B3760" s="143" t="s">
        <v>2616</v>
      </c>
      <c r="C3760" s="143" t="s">
        <v>4069</v>
      </c>
      <c r="D3760" s="29">
        <v>10</v>
      </c>
    </row>
    <row r="3761" spans="1:4" ht="24">
      <c r="A3761" s="17">
        <v>109</v>
      </c>
      <c r="B3761" s="143" t="s">
        <v>2617</v>
      </c>
      <c r="C3761" s="143" t="s">
        <v>4069</v>
      </c>
      <c r="D3761" s="29">
        <v>4</v>
      </c>
    </row>
    <row r="3762" spans="1:4" ht="24">
      <c r="A3762" s="17">
        <v>110</v>
      </c>
      <c r="B3762" s="143" t="s">
        <v>2618</v>
      </c>
      <c r="C3762" s="143" t="s">
        <v>4070</v>
      </c>
      <c r="D3762" s="29">
        <v>1796.9299999999998</v>
      </c>
    </row>
    <row r="3763" spans="1:4" ht="24">
      <c r="A3763" s="17">
        <v>111</v>
      </c>
      <c r="B3763" s="143" t="s">
        <v>2619</v>
      </c>
      <c r="C3763" s="143" t="s">
        <v>4071</v>
      </c>
      <c r="D3763" s="29">
        <v>49.92</v>
      </c>
    </row>
    <row r="3764" spans="1:4" ht="24">
      <c r="A3764" s="17">
        <v>112</v>
      </c>
      <c r="B3764" s="143" t="s">
        <v>2620</v>
      </c>
      <c r="C3764" s="143" t="s">
        <v>4021</v>
      </c>
      <c r="D3764" s="29">
        <v>6053.1900000000005</v>
      </c>
    </row>
    <row r="3765" spans="1:4" ht="24">
      <c r="A3765" s="17">
        <v>113</v>
      </c>
      <c r="B3765" s="143" t="s">
        <v>2621</v>
      </c>
      <c r="C3765" s="143" t="s">
        <v>4072</v>
      </c>
      <c r="D3765" s="29">
        <v>2113</v>
      </c>
    </row>
    <row r="3766" spans="1:4" ht="24">
      <c r="A3766" s="17">
        <v>114</v>
      </c>
      <c r="B3766" s="143" t="s">
        <v>2622</v>
      </c>
      <c r="C3766" s="143" t="s">
        <v>4072</v>
      </c>
      <c r="D3766" s="29">
        <v>82.62</v>
      </c>
    </row>
    <row r="3767" spans="1:4" ht="24">
      <c r="A3767" s="17">
        <v>115</v>
      </c>
      <c r="B3767" s="143" t="s">
        <v>2623</v>
      </c>
      <c r="C3767" s="143" t="s">
        <v>4073</v>
      </c>
      <c r="D3767" s="29">
        <v>2.9999999999999996</v>
      </c>
    </row>
    <row r="3768" spans="1:4" ht="24">
      <c r="A3768" s="17">
        <v>116</v>
      </c>
      <c r="B3768" s="143" t="s">
        <v>2624</v>
      </c>
      <c r="C3768" s="143" t="s">
        <v>4074</v>
      </c>
      <c r="D3768" s="29">
        <v>2.9999999999999996</v>
      </c>
    </row>
    <row r="3769" spans="1:4" ht="24">
      <c r="A3769" s="17">
        <v>117</v>
      </c>
      <c r="B3769" s="143" t="s">
        <v>2625</v>
      </c>
      <c r="C3769" s="143" t="s">
        <v>4075</v>
      </c>
      <c r="D3769" s="29">
        <v>208</v>
      </c>
    </row>
    <row r="3770" spans="1:4" ht="24">
      <c r="A3770" s="17">
        <v>118</v>
      </c>
      <c r="B3770" s="143" t="s">
        <v>2626</v>
      </c>
      <c r="C3770" s="143" t="s">
        <v>4076</v>
      </c>
      <c r="D3770" s="29">
        <v>18.98</v>
      </c>
    </row>
    <row r="3771" spans="1:4" ht="24">
      <c r="A3771" s="17">
        <v>119</v>
      </c>
      <c r="B3771" s="143" t="s">
        <v>2627</v>
      </c>
      <c r="C3771" s="143" t="s">
        <v>4077</v>
      </c>
      <c r="D3771" s="29">
        <v>13000</v>
      </c>
    </row>
    <row r="3772" spans="1:4" ht="24">
      <c r="A3772" s="17">
        <v>120</v>
      </c>
      <c r="B3772" s="143" t="s">
        <v>2628</v>
      </c>
      <c r="C3772" s="143" t="s">
        <v>4007</v>
      </c>
      <c r="D3772" s="29">
        <v>850.00000000000011</v>
      </c>
    </row>
    <row r="3773" spans="1:4" ht="24">
      <c r="A3773" s="17">
        <v>121</v>
      </c>
      <c r="B3773" s="143" t="s">
        <v>4541</v>
      </c>
      <c r="C3773" s="143" t="s">
        <v>4078</v>
      </c>
      <c r="D3773" s="29">
        <v>500</v>
      </c>
    </row>
    <row r="3774" spans="1:4">
      <c r="A3774" s="335" t="s">
        <v>582</v>
      </c>
      <c r="B3774" s="336"/>
      <c r="C3774" s="336"/>
      <c r="D3774" s="337"/>
    </row>
    <row r="3775" spans="1:4">
      <c r="A3775" s="17">
        <v>1</v>
      </c>
      <c r="B3775" s="143" t="s">
        <v>2629</v>
      </c>
      <c r="C3775" s="143" t="s">
        <v>4079</v>
      </c>
      <c r="D3775" s="63">
        <v>17500</v>
      </c>
    </row>
    <row r="3776" spans="1:4" ht="24">
      <c r="A3776" s="17">
        <v>2</v>
      </c>
      <c r="B3776" s="143" t="s">
        <v>2630</v>
      </c>
      <c r="C3776" s="307" t="s">
        <v>4080</v>
      </c>
      <c r="D3776" s="63">
        <v>832</v>
      </c>
    </row>
    <row r="3777" spans="1:4">
      <c r="A3777" s="17">
        <v>3</v>
      </c>
      <c r="B3777" s="143" t="s">
        <v>2631</v>
      </c>
      <c r="C3777" s="143" t="s">
        <v>4081</v>
      </c>
      <c r="D3777" s="63">
        <v>4450</v>
      </c>
    </row>
    <row r="3778" spans="1:4" ht="24">
      <c r="A3778" s="17">
        <v>4</v>
      </c>
      <c r="B3778" s="143" t="s">
        <v>2632</v>
      </c>
      <c r="C3778" s="307" t="s">
        <v>4082</v>
      </c>
      <c r="D3778" s="63">
        <v>5</v>
      </c>
    </row>
    <row r="3779" spans="1:4" ht="36">
      <c r="A3779" s="17">
        <v>5</v>
      </c>
      <c r="B3779" s="143" t="s">
        <v>2633</v>
      </c>
      <c r="C3779" s="307" t="s">
        <v>4082</v>
      </c>
      <c r="D3779" s="63">
        <v>10</v>
      </c>
    </row>
    <row r="3780" spans="1:4" ht="24">
      <c r="A3780" s="17">
        <v>6</v>
      </c>
      <c r="B3780" s="143" t="s">
        <v>2634</v>
      </c>
      <c r="C3780" s="143" t="s">
        <v>4083</v>
      </c>
      <c r="D3780" s="63">
        <v>100</v>
      </c>
    </row>
    <row r="3781" spans="1:4">
      <c r="A3781" s="335" t="s">
        <v>583</v>
      </c>
      <c r="B3781" s="336"/>
      <c r="C3781" s="336"/>
      <c r="D3781" s="337"/>
    </row>
    <row r="3782" spans="1:4">
      <c r="A3782" s="17">
        <v>1</v>
      </c>
      <c r="B3782" s="140" t="s">
        <v>2635</v>
      </c>
      <c r="C3782" s="140" t="s">
        <v>4084</v>
      </c>
      <c r="D3782" s="63">
        <v>40</v>
      </c>
    </row>
    <row r="3783" spans="1:4" ht="24">
      <c r="A3783" s="17">
        <v>2</v>
      </c>
      <c r="B3783" s="140" t="s">
        <v>2636</v>
      </c>
      <c r="C3783" s="140" t="s">
        <v>4085</v>
      </c>
      <c r="D3783" s="63">
        <v>2300</v>
      </c>
    </row>
    <row r="3784" spans="1:4" ht="24">
      <c r="A3784" s="17">
        <v>3</v>
      </c>
      <c r="B3784" s="140" t="s">
        <v>2637</v>
      </c>
      <c r="C3784" s="140" t="s">
        <v>4086</v>
      </c>
      <c r="D3784" s="63">
        <v>1677.8999999999999</v>
      </c>
    </row>
    <row r="3785" spans="1:4">
      <c r="A3785" s="335" t="s">
        <v>584</v>
      </c>
      <c r="B3785" s="336"/>
      <c r="C3785" s="336"/>
      <c r="D3785" s="337"/>
    </row>
    <row r="3786" spans="1:4" ht="24">
      <c r="A3786" s="11">
        <v>1</v>
      </c>
      <c r="B3786" s="262" t="s">
        <v>4542</v>
      </c>
      <c r="C3786" s="307" t="s">
        <v>4087</v>
      </c>
      <c r="D3786" s="29">
        <v>3</v>
      </c>
    </row>
    <row r="3787" spans="1:4">
      <c r="A3787" s="344" t="s">
        <v>585</v>
      </c>
      <c r="B3787" s="345"/>
      <c r="C3787" s="345"/>
      <c r="D3787" s="346"/>
    </row>
    <row r="3788" spans="1:4" ht="36">
      <c r="A3788" s="13">
        <v>1</v>
      </c>
      <c r="B3788" s="136" t="s">
        <v>2638</v>
      </c>
      <c r="C3788" s="136" t="s">
        <v>4088</v>
      </c>
      <c r="D3788" s="61">
        <v>3000</v>
      </c>
    </row>
    <row r="3789" spans="1:4">
      <c r="A3789" s="13">
        <v>2</v>
      </c>
      <c r="B3789" s="136" t="s">
        <v>4543</v>
      </c>
      <c r="C3789" s="136" t="s">
        <v>4089</v>
      </c>
      <c r="D3789" s="61">
        <v>38.799999999999997</v>
      </c>
    </row>
    <row r="3790" spans="1:4">
      <c r="A3790" s="13">
        <v>3</v>
      </c>
      <c r="B3790" s="136" t="s">
        <v>4544</v>
      </c>
      <c r="C3790" s="136" t="s">
        <v>4090</v>
      </c>
      <c r="D3790" s="61">
        <v>3</v>
      </c>
    </row>
    <row r="3791" spans="1:4" ht="24">
      <c r="A3791" s="13">
        <v>4</v>
      </c>
      <c r="B3791" s="136" t="s">
        <v>4545</v>
      </c>
      <c r="C3791" s="136" t="s">
        <v>4090</v>
      </c>
      <c r="D3791" s="61">
        <v>5</v>
      </c>
    </row>
    <row r="3792" spans="1:4" s="50" customFormat="1" ht="24">
      <c r="A3792" s="16">
        <v>5</v>
      </c>
      <c r="B3792" s="137" t="s">
        <v>2639</v>
      </c>
      <c r="C3792" s="137" t="s">
        <v>4090</v>
      </c>
      <c r="D3792" s="106">
        <v>3</v>
      </c>
    </row>
    <row r="3793" spans="1:4" ht="24">
      <c r="A3793" s="13">
        <v>6</v>
      </c>
      <c r="B3793" s="263" t="s">
        <v>2640</v>
      </c>
      <c r="C3793" s="136" t="s">
        <v>4090</v>
      </c>
      <c r="D3793" s="61">
        <v>5</v>
      </c>
    </row>
    <row r="3794" spans="1:4" ht="24">
      <c r="A3794" s="13">
        <v>7</v>
      </c>
      <c r="B3794" s="136" t="s">
        <v>4546</v>
      </c>
      <c r="C3794" s="136" t="s">
        <v>4091</v>
      </c>
      <c r="D3794" s="61">
        <v>97</v>
      </c>
    </row>
    <row r="3795" spans="1:4" ht="24">
      <c r="A3795" s="13">
        <v>8</v>
      </c>
      <c r="B3795" s="136" t="s">
        <v>2641</v>
      </c>
      <c r="C3795" s="136" t="s">
        <v>4092</v>
      </c>
      <c r="D3795" s="61">
        <v>5</v>
      </c>
    </row>
    <row r="3796" spans="1:4" ht="24">
      <c r="A3796" s="13">
        <v>9</v>
      </c>
      <c r="B3796" s="136" t="s">
        <v>4547</v>
      </c>
      <c r="C3796" s="136" t="s">
        <v>4093</v>
      </c>
      <c r="D3796" s="61">
        <v>5</v>
      </c>
    </row>
    <row r="3797" spans="1:4" ht="36">
      <c r="A3797" s="13">
        <v>10</v>
      </c>
      <c r="B3797" s="136" t="s">
        <v>4548</v>
      </c>
      <c r="C3797" s="136" t="s">
        <v>4093</v>
      </c>
      <c r="D3797" s="61">
        <v>250</v>
      </c>
    </row>
    <row r="3798" spans="1:4" ht="24">
      <c r="A3798" s="13">
        <v>11</v>
      </c>
      <c r="B3798" s="136" t="s">
        <v>2642</v>
      </c>
      <c r="C3798" s="136" t="s">
        <v>4094</v>
      </c>
      <c r="D3798" s="61">
        <v>120</v>
      </c>
    </row>
    <row r="3799" spans="1:4" ht="24">
      <c r="A3799" s="13">
        <v>12</v>
      </c>
      <c r="B3799" s="136" t="s">
        <v>4549</v>
      </c>
      <c r="C3799" s="136" t="s">
        <v>4095</v>
      </c>
      <c r="D3799" s="61">
        <v>495</v>
      </c>
    </row>
    <row r="3800" spans="1:4" ht="36">
      <c r="A3800" s="13">
        <v>13</v>
      </c>
      <c r="B3800" s="136" t="s">
        <v>2643</v>
      </c>
      <c r="C3800" s="136" t="s">
        <v>4096</v>
      </c>
      <c r="D3800" s="61">
        <v>19998.23</v>
      </c>
    </row>
    <row r="3801" spans="1:4" ht="24">
      <c r="A3801" s="13">
        <v>14</v>
      </c>
      <c r="B3801" s="136" t="s">
        <v>2644</v>
      </c>
      <c r="C3801" s="136" t="s">
        <v>4097</v>
      </c>
      <c r="D3801" s="61">
        <v>20000</v>
      </c>
    </row>
    <row r="3802" spans="1:4" ht="36">
      <c r="A3802" s="13">
        <v>15</v>
      </c>
      <c r="B3802" s="136" t="s">
        <v>4550</v>
      </c>
      <c r="C3802" s="136" t="s">
        <v>4098</v>
      </c>
      <c r="D3802" s="61">
        <v>73.5</v>
      </c>
    </row>
    <row r="3803" spans="1:4" ht="24">
      <c r="A3803" s="13">
        <v>16</v>
      </c>
      <c r="B3803" s="136" t="s">
        <v>4551</v>
      </c>
      <c r="C3803" s="136" t="s">
        <v>4099</v>
      </c>
      <c r="D3803" s="61">
        <v>5.2</v>
      </c>
    </row>
    <row r="3804" spans="1:4" ht="24">
      <c r="A3804" s="13">
        <v>17</v>
      </c>
      <c r="B3804" s="136" t="s">
        <v>4552</v>
      </c>
      <c r="C3804" s="136" t="s">
        <v>4100</v>
      </c>
      <c r="D3804" s="61">
        <v>6000</v>
      </c>
    </row>
    <row r="3805" spans="1:4" ht="24">
      <c r="A3805" s="13">
        <v>18</v>
      </c>
      <c r="B3805" s="210" t="s">
        <v>2645</v>
      </c>
      <c r="C3805" s="314" t="s">
        <v>4101</v>
      </c>
      <c r="D3805" s="117">
        <v>200</v>
      </c>
    </row>
    <row r="3806" spans="1:4" ht="24">
      <c r="A3806" s="13">
        <v>19</v>
      </c>
      <c r="B3806" s="210" t="s">
        <v>2646</v>
      </c>
      <c r="C3806" s="314" t="s">
        <v>4101</v>
      </c>
      <c r="D3806" s="117">
        <v>42</v>
      </c>
    </row>
    <row r="3807" spans="1:4" ht="24">
      <c r="A3807" s="13">
        <v>20</v>
      </c>
      <c r="B3807" s="210" t="s">
        <v>2647</v>
      </c>
      <c r="C3807" s="314" t="s">
        <v>4101</v>
      </c>
      <c r="D3807" s="117">
        <v>1045</v>
      </c>
    </row>
    <row r="3808" spans="1:4" customFormat="1" ht="24">
      <c r="A3808" s="13">
        <v>21</v>
      </c>
      <c r="B3808" s="131" t="s">
        <v>561</v>
      </c>
      <c r="C3808" s="131" t="s">
        <v>562</v>
      </c>
      <c r="D3808" s="61">
        <v>80</v>
      </c>
    </row>
    <row r="3809" spans="1:4" customFormat="1" ht="24">
      <c r="A3809" s="13">
        <v>22</v>
      </c>
      <c r="B3809" s="131" t="s">
        <v>563</v>
      </c>
      <c r="C3809" s="131" t="s">
        <v>562</v>
      </c>
      <c r="D3809" s="61">
        <v>60</v>
      </c>
    </row>
    <row r="3810" spans="1:4" customFormat="1" ht="24">
      <c r="A3810" s="13">
        <v>23</v>
      </c>
      <c r="B3810" s="131" t="s">
        <v>4553</v>
      </c>
      <c r="C3810" s="131" t="s">
        <v>560</v>
      </c>
      <c r="D3810" s="61">
        <v>60</v>
      </c>
    </row>
    <row r="3811" spans="1:4" customFormat="1" ht="24">
      <c r="A3811" s="13">
        <v>24</v>
      </c>
      <c r="B3811" s="131" t="s">
        <v>564</v>
      </c>
      <c r="C3811" s="131" t="s">
        <v>565</v>
      </c>
      <c r="D3811" s="61">
        <v>100</v>
      </c>
    </row>
    <row r="3812" spans="1:4" customFormat="1" ht="15" customHeight="1">
      <c r="A3812" s="332" t="s">
        <v>586</v>
      </c>
      <c r="B3812" s="333"/>
      <c r="C3812" s="333"/>
      <c r="D3812" s="334"/>
    </row>
    <row r="3813" spans="1:4" s="45" customFormat="1" ht="12.75">
      <c r="A3813" s="17">
        <v>1</v>
      </c>
      <c r="B3813" s="259" t="s">
        <v>2648</v>
      </c>
      <c r="C3813" s="259" t="s">
        <v>4102</v>
      </c>
      <c r="D3813" s="63">
        <v>7.1</v>
      </c>
    </row>
    <row r="3814" spans="1:4" s="45" customFormat="1" ht="13.5" customHeight="1">
      <c r="A3814" s="335" t="s">
        <v>587</v>
      </c>
      <c r="B3814" s="336"/>
      <c r="C3814" s="336"/>
      <c r="D3814" s="337"/>
    </row>
    <row r="3815" spans="1:4" ht="24">
      <c r="A3815" s="17">
        <v>1</v>
      </c>
      <c r="B3815" s="140" t="s">
        <v>2649</v>
      </c>
      <c r="C3815" s="140" t="s">
        <v>4103</v>
      </c>
      <c r="D3815" s="63">
        <v>39</v>
      </c>
    </row>
    <row r="3816" spans="1:4">
      <c r="A3816" s="17">
        <v>2</v>
      </c>
      <c r="B3816" s="140" t="s">
        <v>2650</v>
      </c>
      <c r="C3816" s="140" t="s">
        <v>4103</v>
      </c>
      <c r="D3816" s="63">
        <v>20</v>
      </c>
    </row>
    <row r="3817" spans="1:4" ht="24">
      <c r="A3817" s="17">
        <v>3</v>
      </c>
      <c r="B3817" s="140" t="s">
        <v>2651</v>
      </c>
      <c r="C3817" s="140" t="s">
        <v>4103</v>
      </c>
      <c r="D3817" s="63">
        <v>50</v>
      </c>
    </row>
    <row r="3818" spans="1:4" ht="24">
      <c r="A3818" s="17">
        <v>4</v>
      </c>
      <c r="B3818" s="140" t="s">
        <v>2652</v>
      </c>
      <c r="C3818" s="140" t="s">
        <v>4104</v>
      </c>
      <c r="D3818" s="63">
        <v>1019.9999999999999</v>
      </c>
    </row>
    <row r="3819" spans="1:4" ht="36">
      <c r="A3819" s="17">
        <v>5</v>
      </c>
      <c r="B3819" s="140" t="s">
        <v>2653</v>
      </c>
      <c r="C3819" s="140" t="s">
        <v>4104</v>
      </c>
      <c r="D3819" s="63">
        <v>725</v>
      </c>
    </row>
    <row r="3820" spans="1:4" ht="24">
      <c r="A3820" s="17">
        <v>6</v>
      </c>
      <c r="B3820" s="140" t="s">
        <v>2654</v>
      </c>
      <c r="C3820" s="140" t="s">
        <v>4104</v>
      </c>
      <c r="D3820" s="63">
        <v>1030</v>
      </c>
    </row>
    <row r="3821" spans="1:4" ht="24">
      <c r="A3821" s="17">
        <v>7</v>
      </c>
      <c r="B3821" s="140" t="s">
        <v>2655</v>
      </c>
      <c r="C3821" s="140" t="s">
        <v>4104</v>
      </c>
      <c r="D3821" s="63">
        <v>1110</v>
      </c>
    </row>
    <row r="3822" spans="1:4" ht="24">
      <c r="A3822" s="17">
        <v>8</v>
      </c>
      <c r="B3822" s="140" t="s">
        <v>2656</v>
      </c>
      <c r="C3822" s="140" t="s">
        <v>4105</v>
      </c>
      <c r="D3822" s="63">
        <v>920</v>
      </c>
    </row>
    <row r="3823" spans="1:4" ht="36">
      <c r="A3823" s="17">
        <v>9</v>
      </c>
      <c r="B3823" s="140" t="s">
        <v>2657</v>
      </c>
      <c r="C3823" s="140" t="s">
        <v>4104</v>
      </c>
      <c r="D3823" s="63">
        <v>1094</v>
      </c>
    </row>
    <row r="3824" spans="1:4" ht="36">
      <c r="A3824" s="17">
        <v>10</v>
      </c>
      <c r="B3824" s="140" t="s">
        <v>2658</v>
      </c>
      <c r="C3824" s="140" t="s">
        <v>4104</v>
      </c>
      <c r="D3824" s="63">
        <v>1778.0000000000002</v>
      </c>
    </row>
    <row r="3825" spans="1:4" ht="36">
      <c r="A3825" s="17">
        <v>11</v>
      </c>
      <c r="B3825" s="140" t="s">
        <v>2659</v>
      </c>
      <c r="C3825" s="140" t="s">
        <v>4104</v>
      </c>
      <c r="D3825" s="63">
        <v>140</v>
      </c>
    </row>
    <row r="3826" spans="1:4" ht="24">
      <c r="A3826" s="17">
        <v>12</v>
      </c>
      <c r="B3826" s="140" t="s">
        <v>2660</v>
      </c>
      <c r="C3826" s="140" t="s">
        <v>4106</v>
      </c>
      <c r="D3826" s="63">
        <v>8</v>
      </c>
    </row>
    <row r="3827" spans="1:4" ht="24">
      <c r="A3827" s="17">
        <v>13</v>
      </c>
      <c r="B3827" s="140" t="s">
        <v>2661</v>
      </c>
      <c r="C3827" s="140" t="s">
        <v>4107</v>
      </c>
      <c r="D3827" s="63">
        <v>50</v>
      </c>
    </row>
    <row r="3828" spans="1:4">
      <c r="A3828" s="17">
        <v>14</v>
      </c>
      <c r="B3828" s="140" t="s">
        <v>2662</v>
      </c>
      <c r="C3828" s="140" t="s">
        <v>4108</v>
      </c>
      <c r="D3828" s="63">
        <v>2000</v>
      </c>
    </row>
    <row r="3829" spans="1:4" ht="24">
      <c r="A3829" s="17">
        <v>15</v>
      </c>
      <c r="B3829" s="140" t="s">
        <v>2663</v>
      </c>
      <c r="C3829" s="140" t="s">
        <v>4109</v>
      </c>
      <c r="D3829" s="63">
        <v>44</v>
      </c>
    </row>
    <row r="3830" spans="1:4" ht="24">
      <c r="A3830" s="17">
        <v>16</v>
      </c>
      <c r="B3830" s="140" t="s">
        <v>2664</v>
      </c>
      <c r="C3830" s="140" t="s">
        <v>4110</v>
      </c>
      <c r="D3830" s="63">
        <v>5</v>
      </c>
    </row>
    <row r="3831" spans="1:4">
      <c r="A3831" s="335" t="s">
        <v>588</v>
      </c>
      <c r="B3831" s="336"/>
      <c r="C3831" s="336"/>
      <c r="D3831" s="337"/>
    </row>
    <row r="3832" spans="1:4">
      <c r="A3832" s="41">
        <v>1</v>
      </c>
      <c r="B3832" s="264" t="s">
        <v>2665</v>
      </c>
      <c r="C3832" s="264" t="s">
        <v>4111</v>
      </c>
      <c r="D3832" s="120">
        <v>30</v>
      </c>
    </row>
    <row r="3833" spans="1:4" ht="24">
      <c r="A3833" s="41">
        <v>2</v>
      </c>
      <c r="B3833" s="264" t="s">
        <v>2666</v>
      </c>
      <c r="C3833" s="264" t="s">
        <v>4111</v>
      </c>
      <c r="D3833" s="120">
        <v>100</v>
      </c>
    </row>
    <row r="3834" spans="1:4">
      <c r="A3834" s="41">
        <v>3</v>
      </c>
      <c r="B3834" s="264" t="s">
        <v>2667</v>
      </c>
      <c r="C3834" s="264" t="s">
        <v>4112</v>
      </c>
      <c r="D3834" s="120">
        <v>200</v>
      </c>
    </row>
    <row r="3835" spans="1:4" ht="24">
      <c r="A3835" s="41">
        <v>4</v>
      </c>
      <c r="B3835" s="264" t="s">
        <v>2668</v>
      </c>
      <c r="C3835" s="264" t="s">
        <v>4113</v>
      </c>
      <c r="D3835" s="120">
        <v>105</v>
      </c>
    </row>
    <row r="3836" spans="1:4" ht="36">
      <c r="A3836" s="41">
        <v>5</v>
      </c>
      <c r="B3836" s="264" t="s">
        <v>2669</v>
      </c>
      <c r="C3836" s="264" t="s">
        <v>4114</v>
      </c>
      <c r="D3836" s="120">
        <v>7300</v>
      </c>
    </row>
    <row r="3837" spans="1:4" ht="24">
      <c r="A3837" s="41">
        <v>6</v>
      </c>
      <c r="B3837" s="264" t="s">
        <v>4554</v>
      </c>
      <c r="C3837" s="264" t="s">
        <v>4115</v>
      </c>
      <c r="D3837" s="120">
        <v>1000</v>
      </c>
    </row>
    <row r="3838" spans="1:4">
      <c r="A3838" s="41">
        <v>7</v>
      </c>
      <c r="B3838" s="264" t="s">
        <v>2670</v>
      </c>
      <c r="C3838" s="264" t="s">
        <v>4116</v>
      </c>
      <c r="D3838" s="120">
        <v>1000</v>
      </c>
    </row>
    <row r="3839" spans="1:4" ht="24">
      <c r="A3839" s="41">
        <v>8</v>
      </c>
      <c r="B3839" s="264" t="s">
        <v>2671</v>
      </c>
      <c r="C3839" s="264" t="s">
        <v>4117</v>
      </c>
      <c r="D3839" s="120">
        <v>3000</v>
      </c>
    </row>
    <row r="3840" spans="1:4" ht="24">
      <c r="A3840" s="41">
        <v>9</v>
      </c>
      <c r="B3840" s="264" t="s">
        <v>2672</v>
      </c>
      <c r="C3840" s="264" t="s">
        <v>4118</v>
      </c>
      <c r="D3840" s="120">
        <v>935</v>
      </c>
    </row>
    <row r="3841" spans="1:4" ht="24">
      <c r="A3841" s="41">
        <v>10</v>
      </c>
      <c r="B3841" s="264" t="s">
        <v>2673</v>
      </c>
      <c r="C3841" s="264" t="s">
        <v>4118</v>
      </c>
      <c r="D3841" s="120">
        <v>1000</v>
      </c>
    </row>
    <row r="3842" spans="1:4" ht="24">
      <c r="A3842" s="41">
        <v>11</v>
      </c>
      <c r="B3842" s="264" t="s">
        <v>2674</v>
      </c>
      <c r="C3842" s="264" t="s">
        <v>4119</v>
      </c>
      <c r="D3842" s="120">
        <v>6000</v>
      </c>
    </row>
    <row r="3843" spans="1:4" ht="24">
      <c r="A3843" s="41">
        <v>12</v>
      </c>
      <c r="B3843" s="264" t="s">
        <v>2675</v>
      </c>
      <c r="C3843" s="264" t="s">
        <v>4120</v>
      </c>
      <c r="D3843" s="120">
        <v>240</v>
      </c>
    </row>
    <row r="3844" spans="1:4">
      <c r="A3844" s="41">
        <v>13</v>
      </c>
      <c r="B3844" s="264" t="s">
        <v>2676</v>
      </c>
      <c r="C3844" s="264" t="s">
        <v>4121</v>
      </c>
      <c r="D3844" s="120">
        <v>25</v>
      </c>
    </row>
    <row r="3845" spans="1:4" ht="24">
      <c r="A3845" s="41">
        <v>14</v>
      </c>
      <c r="B3845" s="143" t="s">
        <v>2677</v>
      </c>
      <c r="C3845" s="177" t="s">
        <v>4122</v>
      </c>
      <c r="D3845" s="28">
        <v>18</v>
      </c>
    </row>
    <row r="3846" spans="1:4" ht="24">
      <c r="A3846" s="41">
        <v>15</v>
      </c>
      <c r="B3846" s="143" t="s">
        <v>2678</v>
      </c>
      <c r="C3846" s="177" t="s">
        <v>4123</v>
      </c>
      <c r="D3846" s="29">
        <v>500</v>
      </c>
    </row>
    <row r="3847" spans="1:4" ht="24">
      <c r="A3847" s="41">
        <v>16</v>
      </c>
      <c r="B3847" s="143" t="s">
        <v>2679</v>
      </c>
      <c r="C3847" s="143" t="s">
        <v>4124</v>
      </c>
      <c r="D3847" s="28">
        <v>15</v>
      </c>
    </row>
    <row r="3848" spans="1:4" s="50" customFormat="1" ht="36">
      <c r="A3848" s="42">
        <v>17</v>
      </c>
      <c r="B3848" s="265" t="s">
        <v>4555</v>
      </c>
      <c r="C3848" s="265" t="s">
        <v>4125</v>
      </c>
      <c r="D3848" s="121">
        <v>6000</v>
      </c>
    </row>
    <row r="3849" spans="1:4" ht="24">
      <c r="A3849" s="41">
        <v>18</v>
      </c>
      <c r="B3849" s="266" t="s">
        <v>2680</v>
      </c>
      <c r="C3849" s="266" t="s">
        <v>4126</v>
      </c>
      <c r="D3849" s="122">
        <v>20</v>
      </c>
    </row>
    <row r="3850" spans="1:4" ht="15" customHeight="1">
      <c r="A3850" s="338" t="s">
        <v>589</v>
      </c>
      <c r="B3850" s="339"/>
      <c r="C3850" s="339"/>
      <c r="D3850" s="340"/>
    </row>
    <row r="3851" spans="1:4" ht="24">
      <c r="A3851" s="12">
        <v>1</v>
      </c>
      <c r="B3851" s="131" t="s">
        <v>2681</v>
      </c>
      <c r="C3851" s="130" t="s">
        <v>4127</v>
      </c>
      <c r="D3851" s="4">
        <v>10</v>
      </c>
    </row>
    <row r="3852" spans="1:4" ht="36">
      <c r="A3852" s="12">
        <v>2</v>
      </c>
      <c r="B3852" s="131" t="s">
        <v>2682</v>
      </c>
      <c r="C3852" s="130" t="s">
        <v>4127</v>
      </c>
      <c r="D3852" s="4">
        <v>3000</v>
      </c>
    </row>
    <row r="3853" spans="1:4" ht="24">
      <c r="A3853" s="12">
        <v>3</v>
      </c>
      <c r="B3853" s="131" t="s">
        <v>2683</v>
      </c>
      <c r="C3853" s="130" t="s">
        <v>4128</v>
      </c>
      <c r="D3853" s="4">
        <v>100</v>
      </c>
    </row>
    <row r="3854" spans="1:4" ht="24">
      <c r="A3854" s="12">
        <v>4</v>
      </c>
      <c r="B3854" s="131" t="s">
        <v>2684</v>
      </c>
      <c r="C3854" s="130" t="s">
        <v>4129</v>
      </c>
      <c r="D3854" s="4">
        <v>500</v>
      </c>
    </row>
    <row r="3855" spans="1:4" ht="24">
      <c r="A3855" s="12">
        <v>5</v>
      </c>
      <c r="B3855" s="130" t="s">
        <v>2685</v>
      </c>
      <c r="C3855" s="130" t="s">
        <v>4130</v>
      </c>
      <c r="D3855" s="4">
        <v>136</v>
      </c>
    </row>
    <row r="3856" spans="1:4" ht="36">
      <c r="A3856" s="12">
        <v>6</v>
      </c>
      <c r="B3856" s="130" t="s">
        <v>2686</v>
      </c>
      <c r="C3856" s="130" t="s">
        <v>4130</v>
      </c>
      <c r="D3856" s="4">
        <v>226.8</v>
      </c>
    </row>
    <row r="3857" spans="1:4" ht="36">
      <c r="A3857" s="12">
        <v>7</v>
      </c>
      <c r="B3857" s="130" t="s">
        <v>2687</v>
      </c>
      <c r="C3857" s="130" t="s">
        <v>4131</v>
      </c>
      <c r="D3857" s="4">
        <v>1500</v>
      </c>
    </row>
    <row r="3858" spans="1:4" ht="24">
      <c r="A3858" s="12">
        <v>8</v>
      </c>
      <c r="B3858" s="130" t="s">
        <v>2688</v>
      </c>
      <c r="C3858" s="130" t="s">
        <v>4132</v>
      </c>
      <c r="D3858" s="4">
        <v>10</v>
      </c>
    </row>
    <row r="3859" spans="1:4" ht="24">
      <c r="A3859" s="12">
        <v>9</v>
      </c>
      <c r="B3859" s="130" t="s">
        <v>2689</v>
      </c>
      <c r="C3859" s="130" t="s">
        <v>4132</v>
      </c>
      <c r="D3859" s="4">
        <v>50</v>
      </c>
    </row>
    <row r="3860" spans="1:4" ht="24">
      <c r="A3860" s="12">
        <v>10</v>
      </c>
      <c r="B3860" s="130" t="s">
        <v>2690</v>
      </c>
      <c r="C3860" s="130" t="s">
        <v>4133</v>
      </c>
      <c r="D3860" s="4">
        <v>23</v>
      </c>
    </row>
    <row r="3861" spans="1:4" ht="24">
      <c r="A3861" s="12">
        <v>11</v>
      </c>
      <c r="B3861" s="130" t="s">
        <v>2691</v>
      </c>
      <c r="C3861" s="130" t="s">
        <v>4134</v>
      </c>
      <c r="D3861" s="4">
        <v>3</v>
      </c>
    </row>
    <row r="3862" spans="1:4" ht="24">
      <c r="A3862" s="12">
        <v>12</v>
      </c>
      <c r="B3862" s="130" t="s">
        <v>2692</v>
      </c>
      <c r="C3862" s="130" t="s">
        <v>4135</v>
      </c>
      <c r="D3862" s="4">
        <v>30</v>
      </c>
    </row>
    <row r="3863" spans="1:4" ht="24">
      <c r="A3863" s="12">
        <v>13</v>
      </c>
      <c r="B3863" s="130" t="s">
        <v>2693</v>
      </c>
      <c r="C3863" s="130" t="s">
        <v>4136</v>
      </c>
      <c r="D3863" s="4">
        <v>6</v>
      </c>
    </row>
    <row r="3864" spans="1:4" ht="24">
      <c r="A3864" s="12">
        <v>14</v>
      </c>
      <c r="B3864" s="130" t="s">
        <v>2694</v>
      </c>
      <c r="C3864" s="130" t="s">
        <v>4137</v>
      </c>
      <c r="D3864" s="4">
        <v>120</v>
      </c>
    </row>
    <row r="3865" spans="1:4" ht="24">
      <c r="A3865" s="12">
        <v>15</v>
      </c>
      <c r="B3865" s="130" t="s">
        <v>2695</v>
      </c>
      <c r="C3865" s="130" t="s">
        <v>4138</v>
      </c>
      <c r="D3865" s="4">
        <v>6000</v>
      </c>
    </row>
    <row r="3866" spans="1:4" ht="24">
      <c r="A3866" s="12">
        <v>16</v>
      </c>
      <c r="B3866" s="130" t="s">
        <v>2695</v>
      </c>
      <c r="C3866" s="130" t="s">
        <v>4138</v>
      </c>
      <c r="D3866" s="4">
        <v>6000</v>
      </c>
    </row>
    <row r="3867" spans="1:4" ht="24">
      <c r="A3867" s="12">
        <v>17</v>
      </c>
      <c r="B3867" s="130" t="s">
        <v>2696</v>
      </c>
      <c r="C3867" s="130" t="s">
        <v>4137</v>
      </c>
      <c r="D3867" s="4">
        <v>50</v>
      </c>
    </row>
    <row r="3868" spans="1:4" ht="24">
      <c r="A3868" s="12">
        <v>18</v>
      </c>
      <c r="B3868" s="130" t="s">
        <v>2697</v>
      </c>
      <c r="C3868" s="130" t="s">
        <v>4137</v>
      </c>
      <c r="D3868" s="4">
        <v>20</v>
      </c>
    </row>
    <row r="3869" spans="1:4" ht="24">
      <c r="A3869" s="12">
        <v>19</v>
      </c>
      <c r="B3869" s="131" t="s">
        <v>2698</v>
      </c>
      <c r="C3869" s="131" t="s">
        <v>4139</v>
      </c>
      <c r="D3869" s="4">
        <v>100</v>
      </c>
    </row>
    <row r="3870" spans="1:4" ht="24">
      <c r="A3870" s="12">
        <v>20</v>
      </c>
      <c r="B3870" s="131" t="s">
        <v>2699</v>
      </c>
      <c r="C3870" s="131" t="s">
        <v>4140</v>
      </c>
      <c r="D3870" s="4">
        <v>20.14</v>
      </c>
    </row>
    <row r="3871" spans="1:4">
      <c r="A3871" s="341" t="s">
        <v>590</v>
      </c>
      <c r="B3871" s="342"/>
      <c r="C3871" s="342"/>
      <c r="D3871" s="343"/>
    </row>
    <row r="3872" spans="1:4" ht="36">
      <c r="A3872" s="12">
        <v>1</v>
      </c>
      <c r="B3872" s="131" t="s">
        <v>4556</v>
      </c>
      <c r="C3872" s="130" t="s">
        <v>4141</v>
      </c>
      <c r="D3872" s="4">
        <v>70</v>
      </c>
    </row>
    <row r="3873" spans="1:4" ht="36">
      <c r="A3873" s="12">
        <v>2</v>
      </c>
      <c r="B3873" s="131" t="s">
        <v>2700</v>
      </c>
      <c r="C3873" s="130" t="s">
        <v>4141</v>
      </c>
      <c r="D3873" s="4">
        <v>20</v>
      </c>
    </row>
    <row r="3874" spans="1:4" ht="36">
      <c r="A3874" s="12">
        <v>3</v>
      </c>
      <c r="B3874" s="131" t="s">
        <v>4557</v>
      </c>
      <c r="C3874" s="130" t="s">
        <v>4142</v>
      </c>
      <c r="D3874" s="4">
        <v>5</v>
      </c>
    </row>
    <row r="3875" spans="1:4" ht="24">
      <c r="A3875" s="12">
        <v>4</v>
      </c>
      <c r="B3875" s="131" t="s">
        <v>4558</v>
      </c>
      <c r="C3875" s="130" t="s">
        <v>4143</v>
      </c>
      <c r="D3875" s="4">
        <v>1100</v>
      </c>
    </row>
    <row r="3876" spans="1:4" ht="24">
      <c r="A3876" s="12">
        <v>5</v>
      </c>
      <c r="B3876" s="130" t="s">
        <v>2701</v>
      </c>
      <c r="C3876" s="130" t="s">
        <v>4144</v>
      </c>
      <c r="D3876" s="4">
        <v>50</v>
      </c>
    </row>
    <row r="3877" spans="1:4" ht="24">
      <c r="A3877" s="12">
        <v>6</v>
      </c>
      <c r="B3877" s="130" t="s">
        <v>2702</v>
      </c>
      <c r="C3877" s="130" t="s">
        <v>4145</v>
      </c>
      <c r="D3877" s="4">
        <v>32.5</v>
      </c>
    </row>
    <row r="3878" spans="1:4">
      <c r="A3878" s="341" t="s">
        <v>591</v>
      </c>
      <c r="B3878" s="342"/>
      <c r="C3878" s="342"/>
      <c r="D3878" s="343"/>
    </row>
    <row r="3879" spans="1:4" ht="24">
      <c r="A3879" s="13">
        <v>1</v>
      </c>
      <c r="B3879" s="133" t="s">
        <v>2703</v>
      </c>
      <c r="C3879" s="133" t="s">
        <v>4146</v>
      </c>
      <c r="D3879" s="61">
        <v>51</v>
      </c>
    </row>
    <row r="3880" spans="1:4" ht="24">
      <c r="A3880" s="13">
        <v>2</v>
      </c>
      <c r="B3880" s="133" t="s">
        <v>2704</v>
      </c>
      <c r="C3880" s="133" t="s">
        <v>4147</v>
      </c>
      <c r="D3880" s="61">
        <v>55</v>
      </c>
    </row>
    <row r="3881" spans="1:4" ht="24">
      <c r="A3881" s="13">
        <v>3</v>
      </c>
      <c r="B3881" s="133" t="s">
        <v>4559</v>
      </c>
      <c r="C3881" s="133" t="s">
        <v>4148</v>
      </c>
      <c r="D3881" s="61">
        <v>860</v>
      </c>
    </row>
    <row r="3882" spans="1:4" ht="24">
      <c r="A3882" s="13">
        <v>4</v>
      </c>
      <c r="B3882" s="133" t="s">
        <v>2705</v>
      </c>
      <c r="C3882" s="133" t="s">
        <v>4149</v>
      </c>
      <c r="D3882" s="61">
        <v>5</v>
      </c>
    </row>
    <row r="3883" spans="1:4" ht="24">
      <c r="A3883" s="13">
        <v>5</v>
      </c>
      <c r="B3883" s="133" t="s">
        <v>4560</v>
      </c>
      <c r="C3883" s="133" t="s">
        <v>4150</v>
      </c>
      <c r="D3883" s="61">
        <v>4.62</v>
      </c>
    </row>
    <row r="3884" spans="1:4" ht="24">
      <c r="A3884" s="13">
        <v>6</v>
      </c>
      <c r="B3884" s="133" t="s">
        <v>2706</v>
      </c>
      <c r="C3884" s="133" t="s">
        <v>4151</v>
      </c>
      <c r="D3884" s="61">
        <v>16</v>
      </c>
    </row>
    <row r="3885" spans="1:4" ht="24">
      <c r="A3885" s="13">
        <v>7</v>
      </c>
      <c r="B3885" s="133" t="s">
        <v>4561</v>
      </c>
      <c r="C3885" s="133" t="s">
        <v>4152</v>
      </c>
      <c r="D3885" s="61">
        <v>220.8</v>
      </c>
    </row>
    <row r="3886" spans="1:4" ht="24">
      <c r="A3886" s="13">
        <v>8</v>
      </c>
      <c r="B3886" s="133" t="s">
        <v>4562</v>
      </c>
      <c r="C3886" s="133" t="s">
        <v>4153</v>
      </c>
      <c r="D3886" s="61">
        <v>27</v>
      </c>
    </row>
    <row r="3887" spans="1:4" ht="24">
      <c r="A3887" s="13">
        <v>9</v>
      </c>
      <c r="B3887" s="133" t="s">
        <v>2707</v>
      </c>
      <c r="C3887" s="133" t="s">
        <v>4154</v>
      </c>
      <c r="D3887" s="61">
        <v>5240</v>
      </c>
    </row>
    <row r="3888" spans="1:4" ht="36">
      <c r="A3888" s="13">
        <v>10</v>
      </c>
      <c r="B3888" s="133" t="s">
        <v>2708</v>
      </c>
      <c r="C3888" s="133" t="s">
        <v>4155</v>
      </c>
      <c r="D3888" s="61">
        <v>20000</v>
      </c>
    </row>
    <row r="3889" spans="1:4" ht="36">
      <c r="A3889" s="13">
        <v>11</v>
      </c>
      <c r="B3889" s="133" t="s">
        <v>4563</v>
      </c>
      <c r="C3889" s="133" t="s">
        <v>4155</v>
      </c>
      <c r="D3889" s="61">
        <v>20000</v>
      </c>
    </row>
    <row r="3890" spans="1:4" ht="36">
      <c r="A3890" s="13">
        <v>12</v>
      </c>
      <c r="B3890" s="133" t="s">
        <v>4564</v>
      </c>
      <c r="C3890" s="133" t="s">
        <v>4156</v>
      </c>
      <c r="D3890" s="61">
        <v>20000</v>
      </c>
    </row>
    <row r="3891" spans="1:4" ht="24">
      <c r="A3891" s="13">
        <v>13</v>
      </c>
      <c r="B3891" s="267" t="s">
        <v>4565</v>
      </c>
      <c r="C3891" s="267" t="s">
        <v>4157</v>
      </c>
      <c r="D3891" s="61">
        <v>20000</v>
      </c>
    </row>
    <row r="3892" spans="1:4" ht="24">
      <c r="A3892" s="13">
        <v>14</v>
      </c>
      <c r="B3892" s="133" t="s">
        <v>4566</v>
      </c>
      <c r="C3892" s="133" t="s">
        <v>4158</v>
      </c>
      <c r="D3892" s="61">
        <v>10000</v>
      </c>
    </row>
    <row r="3893" spans="1:4" ht="24">
      <c r="A3893" s="13">
        <v>15</v>
      </c>
      <c r="B3893" s="133" t="s">
        <v>4567</v>
      </c>
      <c r="C3893" s="133" t="s">
        <v>4159</v>
      </c>
      <c r="D3893" s="61">
        <v>20000</v>
      </c>
    </row>
    <row r="3894" spans="1:4" ht="24">
      <c r="A3894" s="13">
        <v>16</v>
      </c>
      <c r="B3894" s="133" t="s">
        <v>4568</v>
      </c>
      <c r="C3894" s="133" t="s">
        <v>4159</v>
      </c>
      <c r="D3894" s="61">
        <v>1000</v>
      </c>
    </row>
    <row r="3895" spans="1:4" ht="24">
      <c r="A3895" s="13">
        <v>17</v>
      </c>
      <c r="B3895" s="133" t="s">
        <v>4569</v>
      </c>
      <c r="C3895" s="133" t="s">
        <v>4152</v>
      </c>
      <c r="D3895" s="61">
        <v>16.8</v>
      </c>
    </row>
    <row r="3896" spans="1:4" customFormat="1" ht="24">
      <c r="A3896" s="13">
        <v>18</v>
      </c>
      <c r="B3896" s="133" t="s">
        <v>557</v>
      </c>
      <c r="C3896" s="133" t="s">
        <v>4160</v>
      </c>
      <c r="D3896" s="61">
        <v>900</v>
      </c>
    </row>
    <row r="3897" spans="1:4" customFormat="1" ht="15" customHeight="1">
      <c r="A3897" s="332" t="s">
        <v>592</v>
      </c>
      <c r="B3897" s="333"/>
      <c r="C3897" s="333"/>
      <c r="D3897" s="334"/>
    </row>
    <row r="3898" spans="1:4" s="45" customFormat="1" ht="36">
      <c r="A3898" s="13">
        <v>1</v>
      </c>
      <c r="B3898" s="133" t="s">
        <v>2709</v>
      </c>
      <c r="C3898" s="133" t="s">
        <v>4161</v>
      </c>
      <c r="D3898" s="61">
        <v>76.5</v>
      </c>
    </row>
  </sheetData>
  <protectedRanges>
    <protectedRange sqref="B3698" name="区域1_2" securityDescriptor=""/>
    <protectedRange sqref="D3698" name="区域1_1_1" securityDescriptor=""/>
  </protectedRanges>
  <mergeCells count="31">
    <mergeCell ref="A4:D4"/>
    <mergeCell ref="A41:D41"/>
    <mergeCell ref="A60:D60"/>
    <mergeCell ref="A153:D153"/>
    <mergeCell ref="A2:D2"/>
    <mergeCell ref="A287:D287"/>
    <mergeCell ref="A289:D289"/>
    <mergeCell ref="A315:D315"/>
    <mergeCell ref="A371:D371"/>
    <mergeCell ref="A414:D414"/>
    <mergeCell ref="A552:D552"/>
    <mergeCell ref="A1006:D1006"/>
    <mergeCell ref="A1997:D1997"/>
    <mergeCell ref="A2500:D2500"/>
    <mergeCell ref="A2549:D2549"/>
    <mergeCell ref="A2958:D2958"/>
    <mergeCell ref="A3281:D3281"/>
    <mergeCell ref="A3340:D3340"/>
    <mergeCell ref="A3616:D3616"/>
    <mergeCell ref="A3652:D3652"/>
    <mergeCell ref="A3774:D3774"/>
    <mergeCell ref="A3781:D3781"/>
    <mergeCell ref="A3785:D3785"/>
    <mergeCell ref="A3787:D3787"/>
    <mergeCell ref="A3812:D3812"/>
    <mergeCell ref="A3897:D3897"/>
    <mergeCell ref="A3814:D3814"/>
    <mergeCell ref="A3831:D3831"/>
    <mergeCell ref="A3850:D3850"/>
    <mergeCell ref="A3871:D3871"/>
    <mergeCell ref="A3878:D3878"/>
  </mergeCells>
  <phoneticPr fontId="1" type="noConversion"/>
  <dataValidations disablePrompts="1" count="2">
    <dataValidation allowBlank="1" showInputMessage="1" showErrorMessage="1" sqref="C1933 C214 D1036:D1089"/>
    <dataValidation type="decimal" allowBlank="1" showInputMessage="1" showErrorMessage="1" sqref="D1605:D1607 D170 D1543 D1314 D1472 D1479 D1567 D1574 D1630 D1164 D1600 D1621 D1623 D1633 D1639">
      <formula1>0</formula1>
      <formula2>1000</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分布式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2018-06-01T07:09:42Z</dcterms:modified>
</cp:coreProperties>
</file>